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10" yWindow="270" windowWidth="12120" windowHeight="7215" tabRatio="588" activeTab="4"/>
  </bookViews>
  <sheets>
    <sheet name="КомЗач" sheetId="37" r:id="rId1"/>
    <sheet name="Д 08-10" sheetId="29" r:id="rId2"/>
    <sheet name="Д 06-07" sheetId="32" r:id="rId3"/>
    <sheet name="Д 04-05, 02-03" sheetId="35" r:id="rId4"/>
    <sheet name="Ю 08-10" sheetId="30" r:id="rId5"/>
    <sheet name="Ю 06-07" sheetId="31" r:id="rId6"/>
    <sheet name="Ю 04-05" sheetId="34" r:id="rId7"/>
    <sheet name="Ю 02-03" sheetId="36" r:id="rId8"/>
  </sheets>
  <definedNames>
    <definedName name="_xlnm.Print_Area" localSheetId="3">'Д 04-05, 02-03'!$A$1:$L$28</definedName>
    <definedName name="_xlnm.Print_Area" localSheetId="2">'Д 06-07'!$A$1:$L$22</definedName>
    <definedName name="_xlnm.Print_Area" localSheetId="1">'Д 08-10'!$A$1:$L$30</definedName>
    <definedName name="_xlnm.Print_Area" localSheetId="0">КомЗач!$A$1:$E$101</definedName>
    <definedName name="_xlnm.Print_Area" localSheetId="7">'Ю 02-03'!$A$1:$L$19</definedName>
    <definedName name="_xlnm.Print_Area" localSheetId="6">'Ю 04-05'!$A$1:$L$26</definedName>
    <definedName name="_xlnm.Print_Area" localSheetId="5">'Ю 06-07'!$A$1:$L$33</definedName>
    <definedName name="_xlnm.Print_Area" localSheetId="4">'Ю 08-10'!$A$1:$L$33</definedName>
  </definedNames>
  <calcPr calcId="124519"/>
</workbook>
</file>

<file path=xl/calcChain.xml><?xml version="1.0" encoding="utf-8"?>
<calcChain xmlns="http://schemas.openxmlformats.org/spreadsheetml/2006/main">
  <c r="E101" i="37"/>
  <c r="E99"/>
  <c r="E97"/>
  <c r="E93"/>
  <c r="E88"/>
  <c r="E78"/>
  <c r="E67"/>
  <c r="E45"/>
  <c r="E31"/>
  <c r="E8"/>
</calcChain>
</file>

<file path=xl/comments1.xml><?xml version="1.0" encoding="utf-8"?>
<comments xmlns="http://schemas.openxmlformats.org/spreadsheetml/2006/main">
  <authors>
    <author>Alex</author>
    <author>Bill Gates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8 - 10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2.xml><?xml version="1.0" encoding="utf-8"?>
<comments xmlns="http://schemas.openxmlformats.org/spreadsheetml/2006/main">
  <authors>
    <author>Alex</author>
    <author>Bill Gates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11 - 13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3.xml><?xml version="1.0" encoding="utf-8"?>
<comments xmlns="http://schemas.openxmlformats.org/spreadsheetml/2006/main">
  <authors>
    <author>Alex</author>
    <author>Bill Gates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14 - 15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4.xml><?xml version="1.0" encoding="utf-8"?>
<comments xmlns="http://schemas.openxmlformats.org/spreadsheetml/2006/main">
  <authors>
    <author>Alex</author>
    <author>Bill Gates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8 - 10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5.xml><?xml version="1.0" encoding="utf-8"?>
<comments xmlns="http://schemas.openxmlformats.org/spreadsheetml/2006/main">
  <authors>
    <author>Alex</author>
    <author>Bill Gates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14 - 15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6.xml><?xml version="1.0" encoding="utf-8"?>
<comments xmlns="http://schemas.openxmlformats.org/spreadsheetml/2006/main">
  <authors>
    <author>Alex</author>
    <author>Bill Gates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14 - 15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7.xml><?xml version="1.0" encoding="utf-8"?>
<comments xmlns="http://schemas.openxmlformats.org/spreadsheetml/2006/main">
  <authors>
    <author>Alex</author>
    <author>Bill Gates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sharedStrings.xml><?xml version="1.0" encoding="utf-8"?>
<sst xmlns="http://schemas.openxmlformats.org/spreadsheetml/2006/main" count="697" uniqueCount="138">
  <si>
    <t>Место</t>
  </si>
  <si>
    <t>трасса</t>
  </si>
  <si>
    <t>попытка</t>
  </si>
  <si>
    <t>зона</t>
  </si>
  <si>
    <t>Результат финала</t>
  </si>
  <si>
    <t>Команда</t>
  </si>
  <si>
    <t>Г.р.</t>
  </si>
  <si>
    <t>Разр.</t>
  </si>
  <si>
    <t>Зам. гл. судьи по виду:</t>
  </si>
  <si>
    <t>Главный секретарь</t>
  </si>
  <si>
    <t>Главный судья</t>
  </si>
  <si>
    <t>Фамилия, Имя</t>
  </si>
  <si>
    <t>1ю</t>
  </si>
  <si>
    <t>2ю</t>
  </si>
  <si>
    <t>3ю</t>
  </si>
  <si>
    <t>б/р</t>
  </si>
  <si>
    <t>Вып. разряд</t>
  </si>
  <si>
    <t>Итоговый   протокол</t>
  </si>
  <si>
    <t>БОУЛДЕРИНГ</t>
  </si>
  <si>
    <t>Квал. Балл</t>
  </si>
  <si>
    <t>Рейтинг. Балл</t>
  </si>
  <si>
    <t>Самсонова Алина</t>
  </si>
  <si>
    <t>г.Бахчисарай, ГБУ РК «СШ №6»</t>
  </si>
  <si>
    <t>Вершинина Вероника</t>
  </si>
  <si>
    <t>г.Севастополь</t>
  </si>
  <si>
    <t>Дульцева Варвара</t>
  </si>
  <si>
    <t>Филатова Василиса</t>
  </si>
  <si>
    <t>г.Симферополь, ГБУ РК "СШ №6"</t>
  </si>
  <si>
    <t>Капустина Мария</t>
  </si>
  <si>
    <t>г.Симферополь, с/к "Limewall"</t>
  </si>
  <si>
    <t>Войтенко Вероника</t>
  </si>
  <si>
    <t>г.Ялта, "ЯФАиС"-1</t>
  </si>
  <si>
    <t>Лебедева Владислава</t>
  </si>
  <si>
    <t>Паршутина София</t>
  </si>
  <si>
    <t>Перова Анастасия</t>
  </si>
  <si>
    <t>г.Ялта, ГБУ РК "СШ №6"</t>
  </si>
  <si>
    <t xml:space="preserve">Захарова Надежда </t>
  </si>
  <si>
    <t>Никитина Мария</t>
  </si>
  <si>
    <t>Сай Даниила</t>
  </si>
  <si>
    <t xml:space="preserve">Гавазина Дарья </t>
  </si>
  <si>
    <t>г.Ялта, КРОО "ФРИРАЙТ"</t>
  </si>
  <si>
    <t>Голубева Валерия</t>
  </si>
  <si>
    <t>Голубева Вероника</t>
  </si>
  <si>
    <t>Суходольская Арина</t>
  </si>
  <si>
    <t>в/к</t>
  </si>
  <si>
    <t/>
  </si>
  <si>
    <t>Девушки 2008 - 2010 г.р.</t>
  </si>
  <si>
    <t>г. Симферополь</t>
  </si>
  <si>
    <t>01 - 04 ноября 2019г.</t>
  </si>
  <si>
    <t>Боровик М.Ю.   СС 2 кат.</t>
  </si>
  <si>
    <t>Мальгинов Д.Е.   СС 2 кат.</t>
  </si>
  <si>
    <t>Седых С.П.   СС 2 кат.</t>
  </si>
  <si>
    <t>Республиканские соревнования по скалолазанию,
посвященные Дню единства</t>
  </si>
  <si>
    <t>Республиканские соревнования по скалолазанию,
посвященные Дню Единства</t>
  </si>
  <si>
    <t>Юноши 2008 - 2010 г.р.</t>
  </si>
  <si>
    <t>Панфёрова М.С.   СС 1 кат.</t>
  </si>
  <si>
    <t>г.Евпатория, ГБУ РК "СШ №6"</t>
  </si>
  <si>
    <t>Рус Ингвар</t>
  </si>
  <si>
    <t>Горенюк Егор</t>
  </si>
  <si>
    <t>Мазурин Иван</t>
  </si>
  <si>
    <t xml:space="preserve">Бичук Эрнест </t>
  </si>
  <si>
    <t>Бичук Ренат</t>
  </si>
  <si>
    <t>Харитонов Давид</t>
  </si>
  <si>
    <t>Самсонов Никита</t>
  </si>
  <si>
    <t>Воробьев Тимур</t>
  </si>
  <si>
    <t>Соболев Святослав</t>
  </si>
  <si>
    <t>Хильманюк Александр</t>
  </si>
  <si>
    <t>Стасюк Стас</t>
  </si>
  <si>
    <t>Рус Рюрик</t>
  </si>
  <si>
    <t>Ширяев Дмитрий</t>
  </si>
  <si>
    <t>Диюк Роман</t>
  </si>
  <si>
    <t>н/я</t>
  </si>
  <si>
    <t>Карев Сергей</t>
  </si>
  <si>
    <t>Сербу Артем</t>
  </si>
  <si>
    <t>Ганиев Артур</t>
  </si>
  <si>
    <t xml:space="preserve">Миронов Егор </t>
  </si>
  <si>
    <t>Моисеев Артем</t>
  </si>
  <si>
    <t>Юноши 2006 - 2007 г.р.</t>
  </si>
  <si>
    <t>Трусов Егор</t>
  </si>
  <si>
    <t>Дегтяренко Павел</t>
  </si>
  <si>
    <t>Зарецкий Олег</t>
  </si>
  <si>
    <t>Ржавский Максим</t>
  </si>
  <si>
    <t>Несторец Ярослав</t>
  </si>
  <si>
    <t>Капустин Игорь</t>
  </si>
  <si>
    <t>Аникеев Александр</t>
  </si>
  <si>
    <t>Паршутин Антон</t>
  </si>
  <si>
    <t>Коровин Никита</t>
  </si>
  <si>
    <t>Гончарук Игорь</t>
  </si>
  <si>
    <t>Шкилев Егор</t>
  </si>
  <si>
    <t>Зайцев Матвей</t>
  </si>
  <si>
    <t>Вовченко Александр</t>
  </si>
  <si>
    <t>Сейтаблаев Тимур</t>
  </si>
  <si>
    <t>Гульченко Григорий</t>
  </si>
  <si>
    <t>Солодовников Владислав</t>
  </si>
  <si>
    <t>Пшеничников Михаил</t>
  </si>
  <si>
    <t>Сидоров Дмитрий</t>
  </si>
  <si>
    <t>Филимонов Иван</t>
  </si>
  <si>
    <t>Девушки 2006 - 2007 г.р.</t>
  </si>
  <si>
    <t>Гуревич Александра</t>
  </si>
  <si>
    <t>Тютина Анна</t>
  </si>
  <si>
    <t>Романько Анастасия</t>
  </si>
  <si>
    <t>Пшеничникова Мария</t>
  </si>
  <si>
    <t>Болтян Алина</t>
  </si>
  <si>
    <t xml:space="preserve">Чубан Ангелина </t>
  </si>
  <si>
    <t>Бабаян Асмик</t>
  </si>
  <si>
    <t>Прилепина Виктория</t>
  </si>
  <si>
    <t>Рейтинг Балл</t>
  </si>
  <si>
    <t>Девушки 2002 - 2003 г.р.</t>
  </si>
  <si>
    <t>Новак Елизавета</t>
  </si>
  <si>
    <t>Климов Виталий</t>
  </si>
  <si>
    <t>Сафронов Василий</t>
  </si>
  <si>
    <t>Петросян Сергей</t>
  </si>
  <si>
    <t>Суходольский Денис</t>
  </si>
  <si>
    <t>Белый Александр</t>
  </si>
  <si>
    <t>Измалкин Дмитрий</t>
  </si>
  <si>
    <t xml:space="preserve">Ушаков Олег </t>
  </si>
  <si>
    <t>Семенов Дмитрий</t>
  </si>
  <si>
    <t>Ольховой Валерий</t>
  </si>
  <si>
    <t>Капустин Степан</t>
  </si>
  <si>
    <t>Воробьев Иван</t>
  </si>
  <si>
    <t>Семенченко Михаил</t>
  </si>
  <si>
    <t>Юноши 2004 - 2005 г.р.</t>
  </si>
  <si>
    <t>Девушки 2004 - 2005 г.р.</t>
  </si>
  <si>
    <t>Кабацкая Милана</t>
  </si>
  <si>
    <t xml:space="preserve">Мусиенко Илона </t>
  </si>
  <si>
    <t>Сорокина Кира</t>
  </si>
  <si>
    <t>Гавриленко София</t>
  </si>
  <si>
    <t>Паршутина Дарья</t>
  </si>
  <si>
    <t>Ершова Мария</t>
  </si>
  <si>
    <t>Юноши 2002 - 2003 г.р.</t>
  </si>
  <si>
    <t>Паршутин Андрей</t>
  </si>
  <si>
    <t>Савельев Андрей</t>
  </si>
  <si>
    <t>Евстигнеев Александр</t>
  </si>
  <si>
    <t>Головченко Богдан</t>
  </si>
  <si>
    <t>Иванов Владислав</t>
  </si>
  <si>
    <t>Итоговый  протокол</t>
  </si>
  <si>
    <t>Командный зачёт</t>
  </si>
  <si>
    <t>Баллы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</si>
</sst>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indexed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9"/>
      <name val="Arial"/>
      <family val="2"/>
      <charset val="204"/>
    </font>
    <font>
      <b/>
      <sz val="10.5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.5"/>
      <name val="Arial"/>
      <family val="2"/>
      <charset val="204"/>
    </font>
    <font>
      <sz val="10.5"/>
      <name val="Arial"/>
      <family val="2"/>
      <charset val="204"/>
    </font>
    <font>
      <b/>
      <sz val="11.5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1.5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48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name val="Arial Cyr"/>
      <charset val="204"/>
    </font>
    <font>
      <b/>
      <sz val="11"/>
      <color theme="1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24"/>
      <color theme="1"/>
      <name val="Comic Sans MS"/>
      <family val="4"/>
      <charset val="204"/>
    </font>
    <font>
      <sz val="11"/>
      <color theme="1"/>
      <name val="Comic Sans MS"/>
      <family val="4"/>
      <charset val="204"/>
    </font>
    <font>
      <b/>
      <sz val="160"/>
      <color theme="1"/>
      <name val="Comic Sans MS"/>
      <family val="4"/>
      <charset val="204"/>
    </font>
    <font>
      <b/>
      <sz val="12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8">
    <xf numFmtId="0" fontId="0" fillId="0" borderId="0"/>
    <xf numFmtId="0" fontId="6" fillId="0" borderId="0"/>
    <xf numFmtId="0" fontId="9" fillId="0" borderId="0">
      <alignment horizontal="center" vertical="center" wrapText="1"/>
    </xf>
    <xf numFmtId="0" fontId="8" fillId="0" borderId="0">
      <alignment horizontal="right"/>
    </xf>
    <xf numFmtId="0" fontId="10" fillId="0" borderId="0">
      <alignment horizontal="center" vertical="center"/>
    </xf>
    <xf numFmtId="0" fontId="10" fillId="0" borderId="1">
      <alignment horizontal="center" vertical="center"/>
    </xf>
    <xf numFmtId="0" fontId="4" fillId="0" borderId="0"/>
    <xf numFmtId="0" fontId="3" fillId="0" borderId="0"/>
    <xf numFmtId="0" fontId="8" fillId="0" borderId="1">
      <alignment horizontal="center" vertical="center"/>
    </xf>
    <xf numFmtId="0" fontId="2" fillId="0" borderId="0"/>
    <xf numFmtId="0" fontId="35" fillId="0" borderId="3">
      <alignment horizontal="center" vertical="center"/>
    </xf>
    <xf numFmtId="0" fontId="1" fillId="0" borderId="0"/>
    <xf numFmtId="0" fontId="1" fillId="0" borderId="3"/>
    <xf numFmtId="0" fontId="41" fillId="0" borderId="3">
      <alignment horizontal="left" vertical="center"/>
    </xf>
    <xf numFmtId="0" fontId="41" fillId="0" borderId="3">
      <alignment horizontal="left" vertical="center"/>
    </xf>
    <xf numFmtId="0" fontId="42" fillId="0" borderId="3">
      <alignment horizontal="left" vertical="center"/>
    </xf>
    <xf numFmtId="0" fontId="42" fillId="0" borderId="3">
      <alignment horizontal="left" vertical="center"/>
    </xf>
    <xf numFmtId="0" fontId="1" fillId="0" borderId="3">
      <alignment horizontal="left" vertical="center"/>
    </xf>
    <xf numFmtId="0" fontId="1" fillId="0" borderId="3">
      <alignment vertical="center"/>
    </xf>
    <xf numFmtId="0" fontId="1" fillId="0" borderId="3">
      <alignment horizontal="center" vertical="center"/>
    </xf>
    <xf numFmtId="0" fontId="43" fillId="0" borderId="0">
      <alignment horizontal="center"/>
    </xf>
    <xf numFmtId="0" fontId="44" fillId="0" borderId="0">
      <alignment horizontal="right"/>
    </xf>
    <xf numFmtId="0" fontId="1" fillId="0" borderId="3">
      <alignment horizontal="left" vertical="center"/>
    </xf>
    <xf numFmtId="0" fontId="44" fillId="0" borderId="0">
      <alignment horizontal="left"/>
    </xf>
    <xf numFmtId="0" fontId="45" fillId="0" borderId="0">
      <alignment horizontal="center" vertical="center"/>
    </xf>
    <xf numFmtId="0" fontId="8" fillId="0" borderId="0">
      <alignment horizontal="right"/>
    </xf>
    <xf numFmtId="0" fontId="46" fillId="0" borderId="3">
      <alignment horizontal="center" vertical="center"/>
    </xf>
    <xf numFmtId="0" fontId="46" fillId="0" borderId="3">
      <alignment horizontal="center" vertical="center"/>
    </xf>
  </cellStyleXfs>
  <cellXfs count="94">
    <xf numFmtId="0" fontId="0" fillId="0" borderId="0" xfId="0"/>
    <xf numFmtId="0" fontId="6" fillId="0" borderId="0" xfId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ill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 wrapText="1"/>
    </xf>
    <xf numFmtId="0" fontId="15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21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21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7" fillId="0" borderId="0" xfId="1" applyFont="1" applyFill="1" applyAlignment="1">
      <alignment horizontal="right" vertical="center"/>
    </xf>
    <xf numFmtId="0" fontId="27" fillId="0" borderId="0" xfId="1" applyFont="1" applyFill="1" applyAlignment="1">
      <alignment vertical="center"/>
    </xf>
    <xf numFmtId="0" fontId="19" fillId="0" borderId="2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1" fontId="12" fillId="0" borderId="2" xfId="1" applyNumberFormat="1" applyFont="1" applyFill="1" applyBorder="1" applyAlignment="1">
      <alignment horizontal="center" vertical="center"/>
    </xf>
    <xf numFmtId="1" fontId="12" fillId="0" borderId="2" xfId="1" applyNumberFormat="1" applyFont="1" applyFill="1" applyBorder="1" applyAlignment="1">
      <alignment horizontal="left" vertical="center"/>
    </xf>
    <xf numFmtId="2" fontId="23" fillId="0" borderId="2" xfId="1" applyNumberFormat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2" fontId="26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35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36" fillId="0" borderId="2" xfId="10" applyFont="1" applyBorder="1" applyAlignment="1">
      <alignment horizontal="center" vertical="center"/>
    </xf>
    <xf numFmtId="0" fontId="6" fillId="0" borderId="0" xfId="1"/>
    <xf numFmtId="0" fontId="38" fillId="0" borderId="0" xfId="10" applyFont="1" applyFill="1" applyBorder="1" applyAlignment="1">
      <alignment horizontal="right" vertical="center" indent="2"/>
    </xf>
    <xf numFmtId="0" fontId="39" fillId="0" borderId="0" xfId="10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38" fillId="0" borderId="4" xfId="10" applyFont="1" applyFill="1" applyBorder="1" applyAlignment="1">
      <alignment horizontal="right" vertical="center" indent="2"/>
    </xf>
    <xf numFmtId="0" fontId="39" fillId="0" borderId="5" xfId="10" applyFont="1" applyFill="1" applyBorder="1" applyAlignment="1">
      <alignment vertical="center"/>
    </xf>
    <xf numFmtId="0" fontId="37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6" fillId="0" borderId="0" xfId="1" applyFill="1"/>
    <xf numFmtId="0" fontId="40" fillId="0" borderId="0" xfId="1" applyFont="1" applyFill="1"/>
    <xf numFmtId="0" fontId="21" fillId="0" borderId="0" xfId="1" applyFont="1" applyFill="1" applyAlignment="1">
      <alignment horizontal="right"/>
    </xf>
    <xf numFmtId="0" fontId="13" fillId="0" borderId="0" xfId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164" fontId="24" fillId="0" borderId="0" xfId="1" applyNumberFormat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164" fontId="24" fillId="0" borderId="2" xfId="1" applyNumberFormat="1" applyFont="1" applyBorder="1" applyAlignment="1">
      <alignment horizontal="center" vertical="center"/>
    </xf>
    <xf numFmtId="0" fontId="1" fillId="0" borderId="0" xfId="11" applyFill="1"/>
    <xf numFmtId="0" fontId="37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64" fontId="24" fillId="0" borderId="2" xfId="1" applyNumberFormat="1" applyFont="1" applyBorder="1" applyAlignment="1">
      <alignment horizontal="center" vertical="center"/>
    </xf>
    <xf numFmtId="164" fontId="24" fillId="0" borderId="5" xfId="1" applyNumberFormat="1" applyFont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6" fillId="0" borderId="2" xfId="10" applyFont="1" applyFill="1" applyBorder="1" applyAlignment="1">
      <alignment horizontal="center" vertical="center"/>
    </xf>
    <xf numFmtId="0" fontId="24" fillId="0" borderId="0" xfId="1" applyFont="1" applyFill="1" applyAlignment="1">
      <alignment horizontal="center" vertical="top" wrapText="1"/>
    </xf>
    <xf numFmtId="0" fontId="17" fillId="0" borderId="2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center" vertical="center"/>
    </xf>
  </cellXfs>
  <cellStyles count="28">
    <cellStyle name="al_left" xfId="12"/>
    <cellStyle name="CompTitle" xfId="2"/>
    <cellStyle name="font10" xfId="13"/>
    <cellStyle name="font10c" xfId="14"/>
    <cellStyle name="font11" xfId="15"/>
    <cellStyle name="font11c" xfId="16"/>
    <cellStyle name="MyStyle" xfId="8"/>
    <cellStyle name="MyStyle2" xfId="17"/>
    <cellStyle name="Names" xfId="18"/>
    <cellStyle name="Points" xfId="19"/>
    <cellStyle name="StyleComp" xfId="20"/>
    <cellStyle name="StyleGroup" xfId="21"/>
    <cellStyle name="StyleLA" xfId="22"/>
    <cellStyle name="StyleName" xfId="23"/>
    <cellStyle name="StyleNumber" xfId="24"/>
    <cellStyle name="StyleRA" xfId="3"/>
    <cellStyle name="StyleRA 2" xfId="25"/>
    <cellStyle name="Teams" xfId="5"/>
    <cellStyle name="Teams 2" xfId="10"/>
    <cellStyle name="Title" xfId="4"/>
    <cellStyle name="top" xfId="26"/>
    <cellStyle name="topc" xfId="27"/>
    <cellStyle name="Обычный" xfId="0" builtinId="0"/>
    <cellStyle name="Обычный 2" xfId="1"/>
    <cellStyle name="Обычный 3" xfId="6"/>
    <cellStyle name="Обычный 3 2" xfId="7"/>
    <cellStyle name="Обычный 3 2 2" xfId="9"/>
    <cellStyle name="Обычный 4" xfId="11"/>
  </cellStyles>
  <dxfs count="0"/>
  <tableStyles count="0" defaultTableStyle="TableStyleMedium2" defaultPivotStyle="PivotStyleLight16"/>
  <colors>
    <mruColors>
      <color rgb="FF9BBC58"/>
      <color rgb="FFA7C46E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SheetLayoutView="100" workbookViewId="0">
      <selection sqref="A1:E2"/>
    </sheetView>
  </sheetViews>
  <sheetFormatPr defaultColWidth="9.140625" defaultRowHeight="12.75"/>
  <cols>
    <col min="1" max="1" width="12.5703125" style="55" customWidth="1"/>
    <col min="2" max="2" width="31.85546875" style="55" customWidth="1"/>
    <col min="3" max="3" width="31.28515625" style="66" customWidth="1"/>
    <col min="4" max="4" width="9.7109375" style="66" customWidth="1"/>
    <col min="5" max="5" width="12.7109375" style="55" customWidth="1"/>
    <col min="6" max="16384" width="9.140625" style="55"/>
  </cols>
  <sheetData>
    <row r="1" spans="1:11" s="1" customFormat="1" ht="27" customHeight="1">
      <c r="A1" s="83" t="s">
        <v>52</v>
      </c>
      <c r="B1" s="83"/>
      <c r="C1" s="83"/>
      <c r="D1" s="83"/>
      <c r="E1" s="83"/>
      <c r="F1" s="47"/>
      <c r="G1" s="47"/>
      <c r="H1" s="47"/>
      <c r="I1" s="47"/>
      <c r="J1" s="47"/>
      <c r="K1" s="48"/>
    </row>
    <row r="2" spans="1:11" s="1" customFormat="1" ht="27" customHeight="1">
      <c r="A2" s="83"/>
      <c r="B2" s="83"/>
      <c r="C2" s="83"/>
      <c r="D2" s="83"/>
      <c r="E2" s="83"/>
      <c r="F2" s="47"/>
      <c r="G2" s="47"/>
      <c r="H2" s="47"/>
      <c r="I2" s="47"/>
      <c r="J2" s="47"/>
      <c r="K2" s="48"/>
    </row>
    <row r="3" spans="1:11" s="1" customFormat="1" ht="25.5" customHeight="1">
      <c r="A3" s="84" t="s">
        <v>135</v>
      </c>
      <c r="B3" s="84"/>
      <c r="C3" s="84"/>
      <c r="D3" s="84"/>
      <c r="E3" s="84"/>
      <c r="F3" s="49"/>
      <c r="G3" s="49"/>
      <c r="H3" s="49"/>
      <c r="I3" s="49"/>
      <c r="J3" s="49"/>
      <c r="K3" s="48"/>
    </row>
    <row r="4" spans="1:11" s="1" customFormat="1" ht="33" customHeight="1">
      <c r="A4" s="85" t="s">
        <v>18</v>
      </c>
      <c r="B4" s="85"/>
      <c r="C4" s="85"/>
      <c r="D4" s="85"/>
      <c r="E4" s="85"/>
      <c r="F4" s="48"/>
      <c r="G4" s="48"/>
      <c r="H4" s="48"/>
      <c r="I4" s="48"/>
      <c r="J4" s="48"/>
      <c r="K4" s="50"/>
    </row>
    <row r="5" spans="1:11" s="1" customFormat="1" ht="27" customHeight="1">
      <c r="A5" s="84" t="s">
        <v>136</v>
      </c>
      <c r="B5" s="84"/>
      <c r="C5" s="84"/>
      <c r="D5" s="84"/>
      <c r="E5" s="84"/>
      <c r="F5" s="49"/>
      <c r="G5" s="49"/>
      <c r="H5" s="49"/>
      <c r="I5" s="49"/>
      <c r="J5" s="49"/>
      <c r="K5" s="48"/>
    </row>
    <row r="6" spans="1:11" s="53" customFormat="1" ht="15" customHeight="1">
      <c r="A6" s="51" t="s">
        <v>47</v>
      </c>
      <c r="B6" s="52"/>
      <c r="C6" s="52"/>
      <c r="D6" s="52"/>
      <c r="E6" s="9" t="s">
        <v>48</v>
      </c>
      <c r="F6" s="10"/>
      <c r="G6" s="10"/>
    </row>
    <row r="7" spans="1:11" ht="15.75">
      <c r="A7" s="54" t="s">
        <v>0</v>
      </c>
      <c r="B7" s="54" t="s">
        <v>5</v>
      </c>
      <c r="C7" s="86"/>
      <c r="D7" s="86"/>
      <c r="E7" s="54" t="s">
        <v>137</v>
      </c>
    </row>
    <row r="8" spans="1:11" ht="13.15" customHeight="1">
      <c r="A8" s="78">
        <v>1</v>
      </c>
      <c r="B8" s="79" t="s">
        <v>31</v>
      </c>
      <c r="C8" s="56" t="s">
        <v>46</v>
      </c>
      <c r="D8" s="57"/>
      <c r="E8" s="81">
        <f>SUM(D8:D30)</f>
        <v>485.5</v>
      </c>
    </row>
    <row r="9" spans="1:11" ht="13.15" customHeight="1">
      <c r="A9" s="78"/>
      <c r="B9" s="80"/>
      <c r="C9" s="58" t="s">
        <v>34</v>
      </c>
      <c r="D9" s="38">
        <v>32.5</v>
      </c>
      <c r="E9" s="82"/>
    </row>
    <row r="10" spans="1:11" ht="13.15" customHeight="1">
      <c r="A10" s="78"/>
      <c r="B10" s="79"/>
      <c r="C10" s="58" t="s">
        <v>33</v>
      </c>
      <c r="D10" s="38">
        <v>25.5</v>
      </c>
      <c r="E10" s="81"/>
    </row>
    <row r="11" spans="1:11" ht="13.15" customHeight="1">
      <c r="A11" s="78"/>
      <c r="B11" s="79"/>
      <c r="C11" s="56" t="s">
        <v>54</v>
      </c>
      <c r="D11" s="57"/>
      <c r="E11" s="81"/>
    </row>
    <row r="12" spans="1:11" ht="13.15" customHeight="1">
      <c r="A12" s="78"/>
      <c r="B12" s="79"/>
      <c r="C12" s="58" t="s">
        <v>60</v>
      </c>
      <c r="D12" s="38">
        <v>32.5</v>
      </c>
      <c r="E12" s="81"/>
    </row>
    <row r="13" spans="1:11" ht="13.15" customHeight="1">
      <c r="A13" s="78"/>
      <c r="B13" s="79"/>
      <c r="C13" s="58" t="s">
        <v>61</v>
      </c>
      <c r="D13" s="38">
        <v>27.5</v>
      </c>
      <c r="E13" s="81"/>
    </row>
    <row r="14" spans="1:11" ht="13.15" customHeight="1">
      <c r="A14" s="78"/>
      <c r="B14" s="79"/>
      <c r="C14" s="56" t="s">
        <v>97</v>
      </c>
      <c r="D14" s="57"/>
      <c r="E14" s="81"/>
    </row>
    <row r="15" spans="1:11" ht="13.15" customHeight="1">
      <c r="A15" s="78"/>
      <c r="B15" s="79"/>
      <c r="C15" s="58" t="s">
        <v>102</v>
      </c>
      <c r="D15" s="38">
        <v>32.5</v>
      </c>
      <c r="E15" s="81"/>
    </row>
    <row r="16" spans="1:11" ht="13.15" customHeight="1">
      <c r="A16" s="78"/>
      <c r="B16" s="79"/>
      <c r="C16" s="58" t="s">
        <v>104</v>
      </c>
      <c r="D16" s="38">
        <v>25.5</v>
      </c>
      <c r="E16" s="81"/>
    </row>
    <row r="17" spans="1:5" ht="13.15" customHeight="1">
      <c r="A17" s="78"/>
      <c r="B17" s="79"/>
      <c r="C17" s="56" t="s">
        <v>77</v>
      </c>
      <c r="D17" s="57"/>
      <c r="E17" s="81"/>
    </row>
    <row r="18" spans="1:5" ht="13.15" customHeight="1">
      <c r="A18" s="78"/>
      <c r="B18" s="79"/>
      <c r="C18" s="58" t="s">
        <v>80</v>
      </c>
      <c r="D18" s="38">
        <v>40</v>
      </c>
      <c r="E18" s="81"/>
    </row>
    <row r="19" spans="1:5" ht="13.15" customHeight="1">
      <c r="A19" s="78"/>
      <c r="B19" s="79"/>
      <c r="C19" s="58" t="s">
        <v>85</v>
      </c>
      <c r="D19" s="38">
        <v>25.5</v>
      </c>
      <c r="E19" s="81"/>
    </row>
    <row r="20" spans="1:5" ht="13.15" customHeight="1">
      <c r="A20" s="78"/>
      <c r="B20" s="79"/>
      <c r="C20" s="56" t="s">
        <v>122</v>
      </c>
      <c r="D20" s="57"/>
      <c r="E20" s="81"/>
    </row>
    <row r="21" spans="1:5" ht="13.15" customHeight="1">
      <c r="A21" s="78"/>
      <c r="B21" s="79"/>
      <c r="C21" s="58" t="s">
        <v>127</v>
      </c>
      <c r="D21" s="38">
        <v>27.5</v>
      </c>
      <c r="E21" s="81"/>
    </row>
    <row r="22" spans="1:5" ht="13.15" customHeight="1">
      <c r="A22" s="78"/>
      <c r="B22" s="79"/>
      <c r="C22" s="58" t="s">
        <v>128</v>
      </c>
      <c r="D22" s="38">
        <v>25.5</v>
      </c>
      <c r="E22" s="81"/>
    </row>
    <row r="23" spans="1:5" ht="13.15" customHeight="1">
      <c r="A23" s="78"/>
      <c r="B23" s="79"/>
      <c r="C23" s="56" t="s">
        <v>121</v>
      </c>
      <c r="D23" s="57"/>
      <c r="E23" s="81"/>
    </row>
    <row r="24" spans="1:5" ht="13.15" customHeight="1">
      <c r="A24" s="78"/>
      <c r="B24" s="79"/>
      <c r="C24" s="58" t="s">
        <v>113</v>
      </c>
      <c r="D24" s="38">
        <v>27.5</v>
      </c>
      <c r="E24" s="81"/>
    </row>
    <row r="25" spans="1:5" ht="13.15" customHeight="1">
      <c r="A25" s="78"/>
      <c r="B25" s="79"/>
      <c r="C25" s="58" t="s">
        <v>111</v>
      </c>
      <c r="D25" s="38">
        <v>23.5</v>
      </c>
      <c r="E25" s="81"/>
    </row>
    <row r="26" spans="1:5" ht="13.15" customHeight="1">
      <c r="A26" s="78"/>
      <c r="B26" s="79"/>
      <c r="C26" s="56" t="s">
        <v>107</v>
      </c>
      <c r="D26" s="57"/>
      <c r="E26" s="81"/>
    </row>
    <row r="27" spans="1:5" ht="13.15" customHeight="1">
      <c r="A27" s="78"/>
      <c r="B27" s="79"/>
      <c r="C27" s="58" t="s">
        <v>108</v>
      </c>
      <c r="D27" s="38">
        <v>50</v>
      </c>
      <c r="E27" s="81"/>
    </row>
    <row r="28" spans="1:5" ht="13.15" customHeight="1">
      <c r="A28" s="78"/>
      <c r="B28" s="79"/>
      <c r="C28" s="56" t="s">
        <v>129</v>
      </c>
      <c r="D28" s="57"/>
      <c r="E28" s="81"/>
    </row>
    <row r="29" spans="1:5" ht="13.15" customHeight="1">
      <c r="A29" s="78"/>
      <c r="B29" s="79"/>
      <c r="C29" s="58" t="s">
        <v>130</v>
      </c>
      <c r="D29" s="38">
        <v>50</v>
      </c>
      <c r="E29" s="81"/>
    </row>
    <row r="30" spans="1:5" ht="13.15" customHeight="1">
      <c r="A30" s="78"/>
      <c r="B30" s="79"/>
      <c r="C30" s="58" t="s">
        <v>131</v>
      </c>
      <c r="D30" s="38">
        <v>40</v>
      </c>
      <c r="E30" s="81"/>
    </row>
    <row r="31" spans="1:5" ht="13.15" customHeight="1">
      <c r="A31" s="78">
        <v>2</v>
      </c>
      <c r="B31" s="79" t="s">
        <v>40</v>
      </c>
      <c r="C31" s="59" t="s">
        <v>46</v>
      </c>
      <c r="D31" s="60"/>
      <c r="E31" s="81">
        <f>SUM(D31:D44)</f>
        <v>288.5</v>
      </c>
    </row>
    <row r="32" spans="1:5" ht="13.15" customHeight="1">
      <c r="A32" s="78"/>
      <c r="B32" s="80"/>
      <c r="C32" s="58" t="s">
        <v>42</v>
      </c>
      <c r="D32" s="38">
        <v>50</v>
      </c>
      <c r="E32" s="82"/>
    </row>
    <row r="33" spans="1:5" ht="13.15" customHeight="1">
      <c r="A33" s="78"/>
      <c r="B33" s="79"/>
      <c r="C33" s="58" t="s">
        <v>39</v>
      </c>
      <c r="D33" s="38">
        <v>27.5</v>
      </c>
      <c r="E33" s="81"/>
    </row>
    <row r="34" spans="1:5" ht="13.15" customHeight="1">
      <c r="A34" s="78"/>
      <c r="B34" s="79"/>
      <c r="C34" s="56" t="s">
        <v>54</v>
      </c>
      <c r="D34" s="57"/>
      <c r="E34" s="81"/>
    </row>
    <row r="35" spans="1:5" ht="13.15" customHeight="1">
      <c r="A35" s="78"/>
      <c r="B35" s="79"/>
      <c r="C35" s="58" t="s">
        <v>59</v>
      </c>
      <c r="D35" s="38">
        <v>40</v>
      </c>
      <c r="E35" s="81"/>
    </row>
    <row r="36" spans="1:5" ht="13.15" customHeight="1">
      <c r="A36" s="78"/>
      <c r="B36" s="79"/>
      <c r="C36" s="58" t="s">
        <v>65</v>
      </c>
      <c r="D36" s="38">
        <v>20</v>
      </c>
      <c r="E36" s="81"/>
    </row>
    <row r="37" spans="1:5" ht="13.15" customHeight="1">
      <c r="A37" s="78"/>
      <c r="B37" s="79"/>
      <c r="C37" s="56" t="s">
        <v>97</v>
      </c>
      <c r="D37" s="57"/>
      <c r="E37" s="81"/>
    </row>
    <row r="38" spans="1:5" ht="13.15" customHeight="1">
      <c r="A38" s="78"/>
      <c r="B38" s="79"/>
      <c r="C38" s="58" t="s">
        <v>105</v>
      </c>
      <c r="D38" s="38">
        <v>23.5</v>
      </c>
      <c r="E38" s="81"/>
    </row>
    <row r="39" spans="1:5" ht="13.15" customHeight="1">
      <c r="A39" s="78"/>
      <c r="B39" s="79"/>
      <c r="C39" s="56" t="s">
        <v>77</v>
      </c>
      <c r="D39" s="57"/>
      <c r="E39" s="81"/>
    </row>
    <row r="40" spans="1:5" ht="13.15" customHeight="1">
      <c r="A40" s="78"/>
      <c r="B40" s="79"/>
      <c r="C40" s="58" t="s">
        <v>84</v>
      </c>
      <c r="D40" s="38">
        <v>27.5</v>
      </c>
      <c r="E40" s="81"/>
    </row>
    <row r="41" spans="1:5" ht="13.15" customHeight="1">
      <c r="A41" s="78"/>
      <c r="B41" s="79"/>
      <c r="C41" s="56" t="s">
        <v>122</v>
      </c>
      <c r="D41" s="57"/>
      <c r="E41" s="81"/>
    </row>
    <row r="42" spans="1:5" ht="13.15" customHeight="1">
      <c r="A42" s="78"/>
      <c r="B42" s="79"/>
      <c r="C42" s="58" t="s">
        <v>124</v>
      </c>
      <c r="D42" s="38">
        <v>50</v>
      </c>
      <c r="E42" s="81"/>
    </row>
    <row r="43" spans="1:5" ht="13.15" customHeight="1">
      <c r="A43" s="78"/>
      <c r="B43" s="79"/>
      <c r="C43" s="56" t="s">
        <v>121</v>
      </c>
      <c r="D43" s="57"/>
      <c r="E43" s="81"/>
    </row>
    <row r="44" spans="1:5" ht="13.15" customHeight="1">
      <c r="A44" s="78"/>
      <c r="B44" s="79"/>
      <c r="C44" s="58" t="s">
        <v>117</v>
      </c>
      <c r="D44" s="38">
        <v>50</v>
      </c>
      <c r="E44" s="81"/>
    </row>
    <row r="45" spans="1:5">
      <c r="A45" s="78">
        <v>3</v>
      </c>
      <c r="B45" s="79" t="s">
        <v>35</v>
      </c>
      <c r="C45" s="59" t="s">
        <v>46</v>
      </c>
      <c r="D45" s="60"/>
      <c r="E45" s="81">
        <f>SUM(D45:D60)</f>
        <v>267.5</v>
      </c>
    </row>
    <row r="46" spans="1:5">
      <c r="A46" s="78"/>
      <c r="B46" s="80"/>
      <c r="C46" s="58" t="s">
        <v>36</v>
      </c>
      <c r="D46" s="38">
        <v>40</v>
      </c>
      <c r="E46" s="82"/>
    </row>
    <row r="47" spans="1:5">
      <c r="A47" s="78"/>
      <c r="B47" s="79"/>
      <c r="C47" s="58" t="s">
        <v>37</v>
      </c>
      <c r="D47" s="38">
        <v>17</v>
      </c>
      <c r="E47" s="81"/>
    </row>
    <row r="48" spans="1:5">
      <c r="A48" s="78"/>
      <c r="B48" s="79"/>
      <c r="C48" s="59" t="s">
        <v>54</v>
      </c>
      <c r="D48" s="57"/>
      <c r="E48" s="81"/>
    </row>
    <row r="49" spans="1:19">
      <c r="A49" s="78"/>
      <c r="B49" s="79"/>
      <c r="C49" s="58" t="s">
        <v>67</v>
      </c>
      <c r="D49" s="38">
        <v>17</v>
      </c>
      <c r="E49" s="81"/>
    </row>
    <row r="50" spans="1:19">
      <c r="A50" s="78"/>
      <c r="B50" s="79"/>
      <c r="C50" s="59" t="s">
        <v>97</v>
      </c>
      <c r="D50" s="57"/>
      <c r="E50" s="81"/>
    </row>
    <row r="51" spans="1:19">
      <c r="A51" s="78"/>
      <c r="B51" s="79"/>
      <c r="C51" s="58" t="s">
        <v>103</v>
      </c>
      <c r="D51" s="38">
        <v>27.5</v>
      </c>
      <c r="E51" s="81"/>
    </row>
    <row r="52" spans="1:19">
      <c r="A52" s="78"/>
      <c r="B52" s="79"/>
      <c r="C52" s="59" t="s">
        <v>77</v>
      </c>
      <c r="D52" s="57"/>
      <c r="E52" s="81"/>
    </row>
    <row r="53" spans="1:19">
      <c r="A53" s="78"/>
      <c r="B53" s="79"/>
      <c r="C53" s="58" t="s">
        <v>79</v>
      </c>
      <c r="D53" s="38">
        <v>50</v>
      </c>
      <c r="E53" s="81"/>
    </row>
    <row r="54" spans="1:19">
      <c r="A54" s="78"/>
      <c r="B54" s="79"/>
      <c r="C54" s="59" t="s">
        <v>122</v>
      </c>
      <c r="D54" s="57"/>
      <c r="E54" s="81"/>
    </row>
    <row r="55" spans="1:19">
      <c r="A55" s="78"/>
      <c r="B55" s="79"/>
      <c r="C55" s="58" t="s">
        <v>126</v>
      </c>
      <c r="D55" s="38">
        <v>32.5</v>
      </c>
      <c r="E55" s="81"/>
    </row>
    <row r="56" spans="1:19">
      <c r="A56" s="78"/>
      <c r="B56" s="79"/>
      <c r="C56" s="59" t="s">
        <v>121</v>
      </c>
      <c r="D56" s="57"/>
      <c r="E56" s="81"/>
    </row>
    <row r="57" spans="1:19">
      <c r="A57" s="78"/>
      <c r="B57" s="79"/>
      <c r="C57" s="58" t="s">
        <v>114</v>
      </c>
      <c r="D57" s="38">
        <v>32.5</v>
      </c>
      <c r="E57" s="81"/>
    </row>
    <row r="58" spans="1:19">
      <c r="A58" s="78"/>
      <c r="B58" s="79"/>
      <c r="C58" s="58" t="s">
        <v>112</v>
      </c>
      <c r="D58" s="38">
        <v>25.5</v>
      </c>
      <c r="E58" s="81"/>
    </row>
    <row r="59" spans="1:19">
      <c r="A59" s="78"/>
      <c r="B59" s="79"/>
      <c r="C59" s="59" t="s">
        <v>129</v>
      </c>
      <c r="D59" s="57"/>
      <c r="E59" s="81"/>
    </row>
    <row r="60" spans="1:19">
      <c r="A60" s="78"/>
      <c r="B60" s="79"/>
      <c r="C60" s="58" t="s">
        <v>134</v>
      </c>
      <c r="D60" s="38">
        <v>25.5</v>
      </c>
      <c r="E60" s="81"/>
    </row>
    <row r="61" spans="1:19" s="66" customFormat="1" ht="17.25" customHeight="1">
      <c r="A61" s="61"/>
      <c r="B61" s="62"/>
      <c r="C61" s="63"/>
      <c r="D61" s="64"/>
      <c r="E61" s="65"/>
    </row>
    <row r="62" spans="1:19" s="53" customFormat="1" ht="15.75">
      <c r="A62" s="67" t="s">
        <v>10</v>
      </c>
      <c r="E62" s="68" t="s">
        <v>50</v>
      </c>
      <c r="S62" s="69"/>
    </row>
    <row r="63" spans="1:19" s="53" customFormat="1" ht="22.5" customHeight="1">
      <c r="A63" s="67"/>
      <c r="E63" s="68"/>
      <c r="S63" s="69"/>
    </row>
    <row r="64" spans="1:19" s="53" customFormat="1" ht="15.75">
      <c r="A64" s="67" t="s">
        <v>9</v>
      </c>
      <c r="E64" s="68" t="s">
        <v>51</v>
      </c>
      <c r="S64" s="69"/>
    </row>
    <row r="65" spans="1:11" ht="4.5" customHeight="1">
      <c r="A65" s="70"/>
      <c r="B65" s="71"/>
      <c r="C65" s="63"/>
      <c r="D65" s="72"/>
      <c r="E65" s="73"/>
    </row>
    <row r="66" spans="1:11" s="1" customFormat="1" ht="27" customHeight="1">
      <c r="A66" s="84" t="s">
        <v>136</v>
      </c>
      <c r="B66" s="84"/>
      <c r="C66" s="84"/>
      <c r="D66" s="84"/>
      <c r="E66" s="84"/>
      <c r="F66" s="49"/>
      <c r="G66" s="49"/>
      <c r="H66" s="49"/>
      <c r="I66" s="49"/>
      <c r="J66" s="49"/>
      <c r="K66" s="48"/>
    </row>
    <row r="67" spans="1:11" ht="20.100000000000001" customHeight="1">
      <c r="A67" s="78">
        <v>4</v>
      </c>
      <c r="B67" s="79" t="s">
        <v>22</v>
      </c>
      <c r="C67" s="59" t="s">
        <v>46</v>
      </c>
      <c r="D67" s="60"/>
      <c r="E67" s="81">
        <f>SUM(D67:D77)</f>
        <v>181.5</v>
      </c>
    </row>
    <row r="68" spans="1:11" ht="20.100000000000001" customHeight="1">
      <c r="A68" s="78"/>
      <c r="B68" s="80"/>
      <c r="C68" s="58" t="s">
        <v>21</v>
      </c>
      <c r="D68" s="38">
        <v>18.5</v>
      </c>
      <c r="E68" s="82"/>
    </row>
    <row r="69" spans="1:11" ht="20.100000000000001" customHeight="1">
      <c r="A69" s="78"/>
      <c r="B69" s="79"/>
      <c r="C69" s="59" t="s">
        <v>54</v>
      </c>
      <c r="D69" s="57"/>
      <c r="E69" s="81"/>
    </row>
    <row r="70" spans="1:11" ht="20.100000000000001" customHeight="1">
      <c r="A70" s="78"/>
      <c r="B70" s="79"/>
      <c r="C70" s="58" t="s">
        <v>63</v>
      </c>
      <c r="D70" s="38">
        <v>23.5</v>
      </c>
      <c r="E70" s="81"/>
    </row>
    <row r="71" spans="1:11" ht="20.100000000000001" customHeight="1">
      <c r="A71" s="78"/>
      <c r="B71" s="79"/>
      <c r="C71" s="59" t="s">
        <v>97</v>
      </c>
      <c r="D71" s="57"/>
      <c r="E71" s="81"/>
    </row>
    <row r="72" spans="1:11" ht="20.100000000000001" customHeight="1">
      <c r="A72" s="78"/>
      <c r="B72" s="79"/>
      <c r="C72" s="58" t="s">
        <v>98</v>
      </c>
      <c r="D72" s="38">
        <v>50</v>
      </c>
      <c r="E72" s="81"/>
    </row>
    <row r="73" spans="1:11" ht="20.100000000000001" customHeight="1">
      <c r="A73" s="78"/>
      <c r="B73" s="79"/>
      <c r="C73" s="59" t="s">
        <v>77</v>
      </c>
      <c r="D73" s="57"/>
      <c r="E73" s="81"/>
    </row>
    <row r="74" spans="1:11" ht="20.100000000000001" customHeight="1">
      <c r="A74" s="78"/>
      <c r="B74" s="79"/>
      <c r="C74" s="58" t="s">
        <v>82</v>
      </c>
      <c r="D74" s="38">
        <v>32.5</v>
      </c>
      <c r="E74" s="81"/>
    </row>
    <row r="75" spans="1:11" ht="20.100000000000001" customHeight="1">
      <c r="A75" s="78"/>
      <c r="B75" s="79"/>
      <c r="C75" s="58" t="s">
        <v>92</v>
      </c>
      <c r="D75" s="38">
        <v>17</v>
      </c>
      <c r="E75" s="81"/>
    </row>
    <row r="76" spans="1:11" ht="20.100000000000001" customHeight="1">
      <c r="A76" s="78"/>
      <c r="B76" s="79"/>
      <c r="C76" s="59" t="s">
        <v>122</v>
      </c>
      <c r="D76" s="57"/>
      <c r="E76" s="81"/>
    </row>
    <row r="77" spans="1:11" ht="20.100000000000001" customHeight="1">
      <c r="A77" s="78"/>
      <c r="B77" s="79"/>
      <c r="C77" s="58" t="s">
        <v>125</v>
      </c>
      <c r="D77" s="38">
        <v>40</v>
      </c>
      <c r="E77" s="81"/>
    </row>
    <row r="78" spans="1:11" ht="20.100000000000001" customHeight="1">
      <c r="A78" s="78">
        <v>5</v>
      </c>
      <c r="B78" s="79" t="s">
        <v>27</v>
      </c>
      <c r="C78" s="56" t="s">
        <v>46</v>
      </c>
      <c r="D78" s="57"/>
      <c r="E78" s="81">
        <f>SUM(D78:D87)</f>
        <v>164</v>
      </c>
    </row>
    <row r="79" spans="1:11" ht="20.100000000000001" customHeight="1">
      <c r="A79" s="78"/>
      <c r="B79" s="80"/>
      <c r="C79" s="58" t="s">
        <v>26</v>
      </c>
      <c r="D79" s="38">
        <v>14</v>
      </c>
      <c r="E79" s="82"/>
    </row>
    <row r="80" spans="1:11" ht="20.100000000000001" customHeight="1">
      <c r="A80" s="78"/>
      <c r="B80" s="79"/>
      <c r="C80" s="56" t="s">
        <v>54</v>
      </c>
      <c r="D80" s="57"/>
      <c r="E80" s="81"/>
    </row>
    <row r="81" spans="1:5" ht="20.100000000000001" customHeight="1">
      <c r="A81" s="78"/>
      <c r="B81" s="79"/>
      <c r="C81" s="58" t="s">
        <v>58</v>
      </c>
      <c r="D81" s="38">
        <v>50</v>
      </c>
      <c r="E81" s="81"/>
    </row>
    <row r="82" spans="1:5" ht="20.100000000000001" customHeight="1">
      <c r="A82" s="78"/>
      <c r="B82" s="79"/>
      <c r="C82" s="58" t="s">
        <v>64</v>
      </c>
      <c r="D82" s="38">
        <v>21.5</v>
      </c>
      <c r="E82" s="81"/>
    </row>
    <row r="83" spans="1:5" ht="20.100000000000001" customHeight="1">
      <c r="A83" s="78"/>
      <c r="B83" s="79"/>
      <c r="C83" s="56" t="s">
        <v>77</v>
      </c>
      <c r="D83" s="57"/>
      <c r="E83" s="81"/>
    </row>
    <row r="84" spans="1:5" ht="20.100000000000001" customHeight="1">
      <c r="A84" s="78"/>
      <c r="B84" s="79"/>
      <c r="C84" s="58" t="s">
        <v>90</v>
      </c>
      <c r="D84" s="38">
        <v>20</v>
      </c>
      <c r="E84" s="81"/>
    </row>
    <row r="85" spans="1:5" ht="20.100000000000001" customHeight="1">
      <c r="A85" s="78"/>
      <c r="B85" s="79"/>
      <c r="C85" s="58" t="s">
        <v>91</v>
      </c>
      <c r="D85" s="38">
        <v>18.5</v>
      </c>
      <c r="E85" s="81"/>
    </row>
    <row r="86" spans="1:5" ht="20.100000000000001" customHeight="1">
      <c r="A86" s="78"/>
      <c r="B86" s="79"/>
      <c r="C86" s="56" t="s">
        <v>129</v>
      </c>
      <c r="D86" s="57"/>
      <c r="E86" s="81"/>
    </row>
    <row r="87" spans="1:5" ht="20.100000000000001" customHeight="1">
      <c r="A87" s="78"/>
      <c r="B87" s="79"/>
      <c r="C87" s="58" t="s">
        <v>132</v>
      </c>
      <c r="D87" s="38">
        <v>40</v>
      </c>
      <c r="E87" s="81"/>
    </row>
    <row r="88" spans="1:5" ht="20.100000000000001" hidden="1" customHeight="1">
      <c r="A88" s="78">
        <v>6</v>
      </c>
      <c r="B88" s="79" t="s">
        <v>56</v>
      </c>
      <c r="C88" s="58"/>
      <c r="D88" s="38"/>
      <c r="E88" s="81">
        <f>SUM(D88:D92)</f>
        <v>80</v>
      </c>
    </row>
    <row r="89" spans="1:5" ht="20.100000000000001" customHeight="1">
      <c r="A89" s="78"/>
      <c r="B89" s="79"/>
      <c r="C89" s="56" t="s">
        <v>97</v>
      </c>
      <c r="D89" s="57"/>
      <c r="E89" s="81"/>
    </row>
    <row r="90" spans="1:5" ht="20.100000000000001" customHeight="1">
      <c r="A90" s="78"/>
      <c r="B90" s="79"/>
      <c r="C90" s="58" t="s">
        <v>100</v>
      </c>
      <c r="D90" s="38">
        <v>40</v>
      </c>
      <c r="E90" s="81"/>
    </row>
    <row r="91" spans="1:5" ht="20.100000000000001" customHeight="1">
      <c r="A91" s="78"/>
      <c r="B91" s="79"/>
      <c r="C91" s="56" t="s">
        <v>121</v>
      </c>
      <c r="D91" s="57"/>
      <c r="E91" s="81"/>
    </row>
    <row r="92" spans="1:5" ht="20.100000000000001" customHeight="1">
      <c r="A92" s="78"/>
      <c r="B92" s="79"/>
      <c r="C92" s="58" t="s">
        <v>116</v>
      </c>
      <c r="D92" s="38">
        <v>40</v>
      </c>
      <c r="E92" s="81"/>
    </row>
    <row r="93" spans="1:5" ht="20.100000000000001" customHeight="1">
      <c r="A93" s="78">
        <v>7</v>
      </c>
      <c r="B93" s="79" t="s">
        <v>29</v>
      </c>
      <c r="C93" s="56" t="s">
        <v>46</v>
      </c>
      <c r="D93" s="57"/>
      <c r="E93" s="81">
        <f>SUM(D93:D96)</f>
        <v>37</v>
      </c>
    </row>
    <row r="94" spans="1:5" ht="20.100000000000001" customHeight="1">
      <c r="A94" s="78"/>
      <c r="B94" s="80"/>
      <c r="C94" s="58" t="s">
        <v>28</v>
      </c>
      <c r="D94" s="38">
        <v>15.5</v>
      </c>
      <c r="E94" s="82"/>
    </row>
    <row r="95" spans="1:5" ht="20.100000000000001" customHeight="1">
      <c r="A95" s="78"/>
      <c r="B95" s="79"/>
      <c r="C95" s="56" t="s">
        <v>77</v>
      </c>
      <c r="D95" s="57"/>
      <c r="E95" s="81"/>
    </row>
    <row r="96" spans="1:5" ht="20.100000000000001" customHeight="1">
      <c r="A96" s="78"/>
      <c r="B96" s="79"/>
      <c r="C96" s="58" t="s">
        <v>88</v>
      </c>
      <c r="D96" s="38">
        <v>21.5</v>
      </c>
      <c r="E96" s="81"/>
    </row>
    <row r="97" spans="1:19" ht="45.75" customHeight="1">
      <c r="A97" s="74">
        <v>8</v>
      </c>
      <c r="B97" s="75" t="s">
        <v>24</v>
      </c>
      <c r="C97" s="58"/>
      <c r="D97" s="38"/>
      <c r="E97" s="76">
        <f>SUM(D97:D97)</f>
        <v>0</v>
      </c>
    </row>
    <row r="98" spans="1:19" s="66" customFormat="1" ht="17.25" customHeight="1">
      <c r="A98" s="61"/>
      <c r="B98" s="62"/>
      <c r="C98" s="63"/>
      <c r="D98" s="64"/>
      <c r="E98" s="65"/>
    </row>
    <row r="99" spans="1:19" s="53" customFormat="1" ht="15.75">
      <c r="A99" s="67" t="s">
        <v>10</v>
      </c>
      <c r="E99" s="68" t="str">
        <f>E62</f>
        <v>Мальгинов Д.Е.   СС 2 кат.</v>
      </c>
      <c r="S99" s="69"/>
    </row>
    <row r="100" spans="1:19" s="53" customFormat="1" ht="22.5" customHeight="1">
      <c r="A100" s="67"/>
      <c r="E100" s="68"/>
      <c r="S100" s="69"/>
    </row>
    <row r="101" spans="1:19" s="53" customFormat="1" ht="15.75">
      <c r="A101" s="67" t="s">
        <v>9</v>
      </c>
      <c r="E101" s="68" t="str">
        <f>E64</f>
        <v>Седых С.П.   СС 2 кат.</v>
      </c>
      <c r="S101" s="69"/>
    </row>
    <row r="102" spans="1:19" ht="14.25" customHeight="1">
      <c r="B102" s="16"/>
      <c r="C102" s="16"/>
      <c r="D102" s="77"/>
    </row>
    <row r="103" spans="1:19" ht="14.25">
      <c r="B103" s="16"/>
      <c r="C103" s="16"/>
      <c r="D103" s="53"/>
    </row>
    <row r="104" spans="1:19" ht="14.25" customHeight="1">
      <c r="B104" s="16"/>
      <c r="C104" s="16"/>
    </row>
    <row r="105" spans="1:19">
      <c r="C105" s="16"/>
    </row>
    <row r="106" spans="1:19">
      <c r="C106" s="16"/>
    </row>
    <row r="107" spans="1:19" ht="14.25">
      <c r="C107" s="53"/>
    </row>
  </sheetData>
  <mergeCells count="27">
    <mergeCell ref="A88:A92"/>
    <mergeCell ref="B88:B92"/>
    <mergeCell ref="E88:E92"/>
    <mergeCell ref="A93:A96"/>
    <mergeCell ref="B93:B96"/>
    <mergeCell ref="E93:E96"/>
    <mergeCell ref="A66:E66"/>
    <mergeCell ref="A67:A77"/>
    <mergeCell ref="B67:B77"/>
    <mergeCell ref="E67:E77"/>
    <mergeCell ref="A78:A87"/>
    <mergeCell ref="B78:B87"/>
    <mergeCell ref="E78:E87"/>
    <mergeCell ref="A31:A44"/>
    <mergeCell ref="B31:B44"/>
    <mergeCell ref="E31:E44"/>
    <mergeCell ref="A45:A60"/>
    <mergeCell ref="B45:B60"/>
    <mergeCell ref="E45:E60"/>
    <mergeCell ref="A8:A30"/>
    <mergeCell ref="B8:B30"/>
    <mergeCell ref="E8:E30"/>
    <mergeCell ref="A1:E2"/>
    <mergeCell ref="A3:E3"/>
    <mergeCell ref="A4:E4"/>
    <mergeCell ref="A5:E5"/>
    <mergeCell ref="C7:D7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87" orientation="portrait" horizontalDpi="180" verticalDpi="180" r:id="rId1"/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70" zoomScaleSheetLayoutView="70" workbookViewId="0">
      <selection activeCell="M13" sqref="M13"/>
    </sheetView>
  </sheetViews>
  <sheetFormatPr defaultColWidth="9.140625" defaultRowHeight="12.75"/>
  <cols>
    <col min="1" max="1" width="6.28515625" style="4" customWidth="1"/>
    <col min="2" max="2" width="23.7109375" style="4" customWidth="1"/>
    <col min="3" max="3" width="4.85546875" style="4" customWidth="1"/>
    <col min="4" max="4" width="5.5703125" style="4" customWidth="1"/>
    <col min="5" max="5" width="25.28515625" style="4" customWidth="1"/>
    <col min="6" max="6" width="9.7109375" style="4" customWidth="1"/>
    <col min="7" max="7" width="6.85546875" style="4" customWidth="1"/>
    <col min="8" max="8" width="4.5703125" style="4" customWidth="1"/>
    <col min="9" max="10" width="7.7109375" style="4" customWidth="1"/>
    <col min="11" max="11" width="8.85546875" style="4" customWidth="1"/>
    <col min="12" max="12" width="7.7109375" style="4" customWidth="1"/>
    <col min="13" max="33" width="13.7109375" style="2" customWidth="1"/>
    <col min="34" max="16384" width="9.140625" style="2"/>
  </cols>
  <sheetData>
    <row r="1" spans="1:12" ht="32.1" customHeigh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7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2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8.75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1" customFormat="1" ht="21">
      <c r="A5" s="89" t="s">
        <v>46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" customFormat="1" ht="12.75" customHeight="1">
      <c r="A6" s="7" t="s">
        <v>47</v>
      </c>
      <c r="B6" s="8"/>
      <c r="C6" s="8"/>
      <c r="D6" s="8"/>
      <c r="E6" s="8"/>
      <c r="F6" s="8"/>
      <c r="G6" s="8"/>
      <c r="H6" s="8"/>
      <c r="I6" s="8"/>
      <c r="J6" s="6"/>
      <c r="K6" s="6"/>
      <c r="L6" s="9" t="s">
        <v>48</v>
      </c>
    </row>
    <row r="7" spans="1:12" s="1" customFormat="1" ht="12.75" customHeight="1">
      <c r="A7" s="7" t="s">
        <v>8</v>
      </c>
      <c r="B7" s="7"/>
      <c r="C7" s="7" t="s">
        <v>49</v>
      </c>
      <c r="D7" s="7"/>
      <c r="E7" s="7"/>
      <c r="F7" s="7"/>
      <c r="G7" s="10"/>
      <c r="H7" s="10"/>
      <c r="I7" s="10"/>
      <c r="J7" s="10"/>
      <c r="K7" s="10"/>
      <c r="L7" s="10"/>
    </row>
    <row r="8" spans="1:12" s="1" customFormat="1" ht="3" customHeight="1">
      <c r="A8" s="7"/>
      <c r="B8" s="7"/>
      <c r="C8" s="11"/>
      <c r="D8" s="11"/>
      <c r="E8" s="11"/>
      <c r="F8" s="6"/>
      <c r="G8" s="6"/>
      <c r="H8" s="6"/>
      <c r="I8" s="6"/>
      <c r="J8" s="6"/>
      <c r="K8" s="6"/>
      <c r="L8" s="6"/>
    </row>
    <row r="9" spans="1:12" s="5" customFormat="1" ht="18" customHeight="1">
      <c r="A9" s="88" t="s">
        <v>0</v>
      </c>
      <c r="B9" s="92" t="s">
        <v>11</v>
      </c>
      <c r="C9" s="93" t="s">
        <v>6</v>
      </c>
      <c r="D9" s="93" t="s">
        <v>7</v>
      </c>
      <c r="E9" s="93" t="s">
        <v>5</v>
      </c>
      <c r="F9" s="88" t="s">
        <v>19</v>
      </c>
      <c r="G9" s="91" t="s">
        <v>4</v>
      </c>
      <c r="H9" s="91"/>
      <c r="I9" s="91"/>
      <c r="J9" s="91"/>
      <c r="K9" s="88" t="s">
        <v>106</v>
      </c>
      <c r="L9" s="88" t="s">
        <v>16</v>
      </c>
    </row>
    <row r="10" spans="1:12" s="5" customFormat="1" ht="18" customHeight="1">
      <c r="A10" s="88"/>
      <c r="B10" s="92"/>
      <c r="C10" s="93"/>
      <c r="D10" s="93"/>
      <c r="E10" s="93"/>
      <c r="F10" s="88"/>
      <c r="G10" s="19" t="s">
        <v>1</v>
      </c>
      <c r="H10" s="19" t="s">
        <v>3</v>
      </c>
      <c r="I10" s="19" t="s">
        <v>2</v>
      </c>
      <c r="J10" s="19" t="s">
        <v>2</v>
      </c>
      <c r="K10" s="88"/>
      <c r="L10" s="88"/>
    </row>
    <row r="11" spans="1:12" ht="35.1" customHeight="1">
      <c r="A11" s="20">
        <v>1</v>
      </c>
      <c r="B11" s="21" t="s">
        <v>42</v>
      </c>
      <c r="C11" s="22">
        <v>2008</v>
      </c>
      <c r="D11" s="22" t="s">
        <v>13</v>
      </c>
      <c r="E11" s="23" t="s">
        <v>40</v>
      </c>
      <c r="F11" s="24">
        <v>607.25</v>
      </c>
      <c r="G11" s="25">
        <v>0</v>
      </c>
      <c r="H11" s="25">
        <v>2</v>
      </c>
      <c r="I11" s="25">
        <v>0</v>
      </c>
      <c r="J11" s="25">
        <v>7</v>
      </c>
      <c r="K11" s="26">
        <v>50</v>
      </c>
      <c r="L11" s="27">
        <v>3</v>
      </c>
    </row>
    <row r="12" spans="1:12" ht="35.1" customHeight="1">
      <c r="A12" s="20">
        <v>2</v>
      </c>
      <c r="B12" s="21" t="s">
        <v>36</v>
      </c>
      <c r="C12" s="22">
        <v>2009</v>
      </c>
      <c r="D12" s="22" t="s">
        <v>13</v>
      </c>
      <c r="E12" s="23" t="s">
        <v>35</v>
      </c>
      <c r="F12" s="24">
        <v>415.25</v>
      </c>
      <c r="G12" s="25">
        <v>0</v>
      </c>
      <c r="H12" s="25">
        <v>1</v>
      </c>
      <c r="I12" s="25">
        <v>0</v>
      </c>
      <c r="J12" s="25">
        <v>1</v>
      </c>
      <c r="K12" s="26">
        <v>40</v>
      </c>
      <c r="L12" s="27" t="s">
        <v>12</v>
      </c>
    </row>
    <row r="13" spans="1:12" ht="35.1" customHeight="1">
      <c r="A13" s="20">
        <v>3</v>
      </c>
      <c r="B13" s="21" t="s">
        <v>34</v>
      </c>
      <c r="C13" s="22">
        <v>2008</v>
      </c>
      <c r="D13" s="22">
        <v>3</v>
      </c>
      <c r="E13" s="23" t="s">
        <v>31</v>
      </c>
      <c r="F13" s="24">
        <v>411</v>
      </c>
      <c r="G13" s="25">
        <v>0</v>
      </c>
      <c r="H13" s="25">
        <v>1</v>
      </c>
      <c r="I13" s="25">
        <v>0</v>
      </c>
      <c r="J13" s="25">
        <v>1</v>
      </c>
      <c r="K13" s="26">
        <v>32.5</v>
      </c>
      <c r="L13" s="27" t="s">
        <v>13</v>
      </c>
    </row>
    <row r="14" spans="1:12" ht="35.1" customHeight="1">
      <c r="A14" s="28">
        <v>4</v>
      </c>
      <c r="B14" s="29" t="s">
        <v>39</v>
      </c>
      <c r="C14" s="30">
        <v>2008</v>
      </c>
      <c r="D14" s="30" t="s">
        <v>13</v>
      </c>
      <c r="E14" s="31" t="s">
        <v>40</v>
      </c>
      <c r="F14" s="24">
        <v>453.75</v>
      </c>
      <c r="G14" s="25">
        <v>0</v>
      </c>
      <c r="H14" s="25">
        <v>1</v>
      </c>
      <c r="I14" s="25">
        <v>0</v>
      </c>
      <c r="J14" s="25">
        <v>3</v>
      </c>
      <c r="K14" s="26">
        <v>27.5</v>
      </c>
      <c r="L14" s="27" t="s">
        <v>13</v>
      </c>
    </row>
    <row r="15" spans="1:12" ht="35.1" customHeight="1">
      <c r="A15" s="28">
        <v>5</v>
      </c>
      <c r="B15" s="29" t="s">
        <v>33</v>
      </c>
      <c r="C15" s="30">
        <v>2009</v>
      </c>
      <c r="D15" s="30" t="s">
        <v>12</v>
      </c>
      <c r="E15" s="31" t="s">
        <v>31</v>
      </c>
      <c r="F15" s="24">
        <v>453</v>
      </c>
      <c r="G15" s="25">
        <v>0</v>
      </c>
      <c r="H15" s="25">
        <v>0</v>
      </c>
      <c r="I15" s="25">
        <v>0</v>
      </c>
      <c r="J15" s="25">
        <v>0</v>
      </c>
      <c r="K15" s="26">
        <v>25.5</v>
      </c>
      <c r="L15" s="27" t="s">
        <v>14</v>
      </c>
    </row>
    <row r="16" spans="1:12" ht="35.1" customHeight="1">
      <c r="A16" s="28">
        <v>6</v>
      </c>
      <c r="B16" s="29" t="s">
        <v>41</v>
      </c>
      <c r="C16" s="30">
        <v>2010</v>
      </c>
      <c r="D16" s="30" t="s">
        <v>15</v>
      </c>
      <c r="E16" s="31" t="s">
        <v>40</v>
      </c>
      <c r="F16" s="24">
        <v>409.5</v>
      </c>
      <c r="G16" s="25" t="s">
        <v>45</v>
      </c>
      <c r="H16" s="25" t="s">
        <v>45</v>
      </c>
      <c r="I16" s="25" t="s">
        <v>45</v>
      </c>
      <c r="J16" s="25" t="s">
        <v>45</v>
      </c>
      <c r="K16" s="26">
        <v>23.5</v>
      </c>
      <c r="L16" s="27" t="s">
        <v>45</v>
      </c>
    </row>
    <row r="17" spans="1:12" ht="35.1" customHeight="1">
      <c r="A17" s="28">
        <v>7</v>
      </c>
      <c r="B17" s="29" t="s">
        <v>43</v>
      </c>
      <c r="C17" s="30">
        <v>2009</v>
      </c>
      <c r="D17" s="30" t="s">
        <v>15</v>
      </c>
      <c r="E17" s="31" t="s">
        <v>40</v>
      </c>
      <c r="F17" s="24">
        <v>365.5</v>
      </c>
      <c r="G17" s="32"/>
      <c r="H17" s="32"/>
      <c r="I17" s="32"/>
      <c r="J17" s="32"/>
      <c r="K17" s="26">
        <v>21.5</v>
      </c>
      <c r="L17" s="27" t="s">
        <v>45</v>
      </c>
    </row>
    <row r="18" spans="1:12" ht="35.1" customHeight="1">
      <c r="A18" s="28">
        <v>8</v>
      </c>
      <c r="B18" s="29" t="s">
        <v>30</v>
      </c>
      <c r="C18" s="30">
        <v>2008</v>
      </c>
      <c r="D18" s="30">
        <v>3</v>
      </c>
      <c r="E18" s="31" t="s">
        <v>31</v>
      </c>
      <c r="F18" s="24">
        <v>355</v>
      </c>
      <c r="G18" s="32"/>
      <c r="H18" s="32"/>
      <c r="I18" s="32"/>
      <c r="J18" s="32"/>
      <c r="K18" s="26">
        <v>20</v>
      </c>
      <c r="L18" s="27" t="s">
        <v>45</v>
      </c>
    </row>
    <row r="19" spans="1:12" ht="35.1" customHeight="1">
      <c r="A19" s="28">
        <v>9</v>
      </c>
      <c r="B19" s="29" t="s">
        <v>21</v>
      </c>
      <c r="C19" s="30">
        <v>2010</v>
      </c>
      <c r="D19" s="30" t="s">
        <v>15</v>
      </c>
      <c r="E19" s="31" t="s">
        <v>22</v>
      </c>
      <c r="F19" s="24">
        <v>241.75</v>
      </c>
      <c r="G19" s="32"/>
      <c r="H19" s="32"/>
      <c r="I19" s="32"/>
      <c r="J19" s="32"/>
      <c r="K19" s="26">
        <v>18.5</v>
      </c>
      <c r="L19" s="27" t="s">
        <v>45</v>
      </c>
    </row>
    <row r="20" spans="1:12" ht="35.1" customHeight="1">
      <c r="A20" s="28">
        <v>10</v>
      </c>
      <c r="B20" s="29" t="s">
        <v>37</v>
      </c>
      <c r="C20" s="30">
        <v>2009</v>
      </c>
      <c r="D20" s="30" t="s">
        <v>15</v>
      </c>
      <c r="E20" s="31" t="s">
        <v>35</v>
      </c>
      <c r="F20" s="24">
        <v>238.5</v>
      </c>
      <c r="G20" s="32"/>
      <c r="H20" s="32"/>
      <c r="I20" s="32"/>
      <c r="J20" s="32"/>
      <c r="K20" s="26">
        <v>17</v>
      </c>
      <c r="L20" s="27" t="s">
        <v>45</v>
      </c>
    </row>
    <row r="21" spans="1:12" ht="35.1" customHeight="1">
      <c r="A21" s="28">
        <v>11</v>
      </c>
      <c r="B21" s="29" t="s">
        <v>28</v>
      </c>
      <c r="C21" s="30">
        <v>2009</v>
      </c>
      <c r="D21" s="30" t="s">
        <v>15</v>
      </c>
      <c r="E21" s="31" t="s">
        <v>29</v>
      </c>
      <c r="F21" s="24">
        <v>237.5</v>
      </c>
      <c r="G21" s="32"/>
      <c r="H21" s="32"/>
      <c r="I21" s="32"/>
      <c r="J21" s="32"/>
      <c r="K21" s="26">
        <v>15.5</v>
      </c>
      <c r="L21" s="27" t="s">
        <v>45</v>
      </c>
    </row>
    <row r="22" spans="1:12" ht="35.1" customHeight="1">
      <c r="A22" s="28">
        <v>12</v>
      </c>
      <c r="B22" s="29" t="s">
        <v>26</v>
      </c>
      <c r="C22" s="30">
        <v>2010</v>
      </c>
      <c r="D22" s="30" t="s">
        <v>15</v>
      </c>
      <c r="E22" s="31" t="s">
        <v>27</v>
      </c>
      <c r="F22" s="24">
        <v>195</v>
      </c>
      <c r="G22" s="32"/>
      <c r="H22" s="32"/>
      <c r="I22" s="32"/>
      <c r="J22" s="32"/>
      <c r="K22" s="26">
        <v>14</v>
      </c>
      <c r="L22" s="27" t="s">
        <v>45</v>
      </c>
    </row>
    <row r="23" spans="1:12" ht="35.1" customHeight="1">
      <c r="A23" s="28" t="s">
        <v>44</v>
      </c>
      <c r="B23" s="29" t="s">
        <v>23</v>
      </c>
      <c r="C23" s="30">
        <v>2010</v>
      </c>
      <c r="D23" s="30" t="s">
        <v>15</v>
      </c>
      <c r="E23" s="31" t="s">
        <v>24</v>
      </c>
      <c r="F23" s="24">
        <v>192.25</v>
      </c>
      <c r="G23" s="32"/>
      <c r="H23" s="32"/>
      <c r="I23" s="32"/>
      <c r="J23" s="32"/>
      <c r="K23" s="26"/>
      <c r="L23" s="27" t="s">
        <v>45</v>
      </c>
    </row>
    <row r="24" spans="1:12" ht="35.1" customHeight="1">
      <c r="A24" s="28" t="s">
        <v>44</v>
      </c>
      <c r="B24" s="29" t="s">
        <v>25</v>
      </c>
      <c r="C24" s="30">
        <v>2010</v>
      </c>
      <c r="D24" s="30" t="s">
        <v>15</v>
      </c>
      <c r="E24" s="31" t="s">
        <v>24</v>
      </c>
      <c r="F24" s="24">
        <v>123.5</v>
      </c>
      <c r="G24" s="32"/>
      <c r="H24" s="32"/>
      <c r="I24" s="32"/>
      <c r="J24" s="32"/>
      <c r="K24" s="26"/>
      <c r="L24" s="27" t="s">
        <v>45</v>
      </c>
    </row>
    <row r="25" spans="1:12" ht="35.1" customHeight="1">
      <c r="A25" s="28">
        <v>13</v>
      </c>
      <c r="B25" s="29" t="s">
        <v>32</v>
      </c>
      <c r="C25" s="30">
        <v>2008</v>
      </c>
      <c r="D25" s="30" t="s">
        <v>14</v>
      </c>
      <c r="E25" s="31" t="s">
        <v>31</v>
      </c>
      <c r="F25" s="24">
        <v>99.5</v>
      </c>
      <c r="G25" s="32"/>
      <c r="H25" s="32"/>
      <c r="I25" s="32"/>
      <c r="J25" s="32"/>
      <c r="K25" s="26">
        <v>13</v>
      </c>
      <c r="L25" s="27" t="s">
        <v>45</v>
      </c>
    </row>
    <row r="26" spans="1:12" ht="35.1" customHeight="1">
      <c r="A26" s="28">
        <v>14</v>
      </c>
      <c r="B26" s="29" t="s">
        <v>38</v>
      </c>
      <c r="C26" s="30">
        <v>2008</v>
      </c>
      <c r="D26" s="30" t="s">
        <v>15</v>
      </c>
      <c r="E26" s="31" t="s">
        <v>35</v>
      </c>
      <c r="F26" s="24">
        <v>94</v>
      </c>
      <c r="G26" s="32"/>
      <c r="H26" s="32"/>
      <c r="I26" s="32"/>
      <c r="J26" s="32"/>
      <c r="K26" s="26">
        <v>12</v>
      </c>
      <c r="L26" s="27" t="s">
        <v>45</v>
      </c>
    </row>
    <row r="27" spans="1:12" s="4" customFormat="1" ht="21.95" customHeight="1"/>
    <row r="28" spans="1:12" s="4" customFormat="1" ht="15.75">
      <c r="A28" s="18" t="s">
        <v>10</v>
      </c>
      <c r="F28" s="12"/>
      <c r="H28" s="13"/>
      <c r="I28" s="12"/>
      <c r="K28" s="14"/>
      <c r="L28" s="17" t="s">
        <v>50</v>
      </c>
    </row>
    <row r="29" spans="1:12" s="4" customFormat="1" ht="21.95" customHeight="1">
      <c r="A29" s="13"/>
      <c r="F29" s="13"/>
      <c r="H29" s="13"/>
      <c r="I29" s="13"/>
      <c r="K29" s="15"/>
      <c r="L29" s="15"/>
    </row>
    <row r="30" spans="1:12" s="4" customFormat="1" ht="15.75">
      <c r="A30" s="18" t="s">
        <v>9</v>
      </c>
      <c r="F30" s="12"/>
      <c r="H30" s="13"/>
      <c r="I30" s="12"/>
      <c r="K30" s="14"/>
      <c r="L30" s="17" t="s">
        <v>51</v>
      </c>
    </row>
    <row r="31" spans="1:1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3:12"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3:12">
      <c r="G34" s="16"/>
      <c r="H34" s="16"/>
      <c r="I34" s="16"/>
      <c r="J34" s="16"/>
      <c r="K34" s="16"/>
      <c r="L34" s="16"/>
    </row>
    <row r="35" spans="3:12">
      <c r="K35" s="3"/>
    </row>
  </sheetData>
  <mergeCells count="13">
    <mergeCell ref="A1:L2"/>
    <mergeCell ref="K9:K10"/>
    <mergeCell ref="A3:L3"/>
    <mergeCell ref="A4:L4"/>
    <mergeCell ref="A5:L5"/>
    <mergeCell ref="G9:J9"/>
    <mergeCell ref="L9:L10"/>
    <mergeCell ref="F9:F10"/>
    <mergeCell ref="A9:A10"/>
    <mergeCell ref="B9:B10"/>
    <mergeCell ref="C9:C10"/>
    <mergeCell ref="D9:D10"/>
    <mergeCell ref="E9:E10"/>
  </mergeCells>
  <printOptions horizontalCentered="1"/>
  <pageMargins left="0.25" right="0.25" top="0.75" bottom="0.75" header="0.3" footer="0.3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topLeftCell="A10" zoomScale="70" zoomScaleSheetLayoutView="70" workbookViewId="0">
      <selection activeCell="N15" sqref="N15"/>
    </sheetView>
  </sheetViews>
  <sheetFormatPr defaultColWidth="9.140625" defaultRowHeight="12.75"/>
  <cols>
    <col min="1" max="1" width="6.7109375" style="4" customWidth="1"/>
    <col min="2" max="2" width="23.7109375" style="4" customWidth="1"/>
    <col min="3" max="3" width="4.85546875" style="4" customWidth="1"/>
    <col min="4" max="4" width="5.5703125" style="4" customWidth="1"/>
    <col min="5" max="5" width="24" style="4" customWidth="1"/>
    <col min="6" max="6" width="9.7109375" style="4" customWidth="1"/>
    <col min="7" max="7" width="6.85546875" style="4" customWidth="1"/>
    <col min="8" max="8" width="4.5703125" style="4" customWidth="1"/>
    <col min="9" max="10" width="7.7109375" style="4" customWidth="1"/>
    <col min="11" max="11" width="8.85546875" style="4" customWidth="1"/>
    <col min="12" max="12" width="9.5703125" style="4" customWidth="1"/>
    <col min="13" max="46" width="13.7109375" style="2" customWidth="1"/>
    <col min="47" max="16384" width="9.140625" style="2"/>
  </cols>
  <sheetData>
    <row r="1" spans="1:12" ht="32.1" customHeigh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7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2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8.75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1" customFormat="1" ht="21">
      <c r="A5" s="89" t="s">
        <v>97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" customFormat="1" ht="12.75" customHeight="1">
      <c r="A6" s="7" t="s">
        <v>47</v>
      </c>
      <c r="B6" s="8"/>
      <c r="C6" s="8"/>
      <c r="D6" s="8"/>
      <c r="E6" s="8"/>
      <c r="F6" s="8"/>
      <c r="G6" s="8"/>
      <c r="H6" s="8"/>
      <c r="I6" s="8"/>
      <c r="J6" s="6"/>
      <c r="K6" s="6"/>
      <c r="L6" s="9" t="s">
        <v>48</v>
      </c>
    </row>
    <row r="7" spans="1:12" s="1" customFormat="1" ht="12.75" customHeight="1">
      <c r="A7" s="7" t="s">
        <v>8</v>
      </c>
      <c r="B7" s="7"/>
      <c r="C7" s="7" t="s">
        <v>49</v>
      </c>
      <c r="D7" s="7"/>
      <c r="E7" s="7"/>
      <c r="F7" s="7"/>
      <c r="G7" s="10"/>
      <c r="H7" s="10"/>
      <c r="I7" s="10"/>
      <c r="J7" s="10"/>
      <c r="K7" s="10"/>
      <c r="L7" s="10"/>
    </row>
    <row r="8" spans="1:12" s="1" customFormat="1" ht="3" customHeight="1">
      <c r="A8" s="7"/>
      <c r="B8" s="7"/>
      <c r="C8" s="11"/>
      <c r="D8" s="11"/>
      <c r="E8" s="11"/>
      <c r="F8" s="6"/>
      <c r="G8" s="6"/>
      <c r="H8" s="6"/>
      <c r="I8" s="6"/>
      <c r="J8" s="6"/>
      <c r="K8" s="6"/>
      <c r="L8" s="6"/>
    </row>
    <row r="9" spans="1:12" s="5" customFormat="1" ht="18" customHeight="1">
      <c r="A9" s="88" t="s">
        <v>0</v>
      </c>
      <c r="B9" s="92" t="s">
        <v>11</v>
      </c>
      <c r="C9" s="93" t="s">
        <v>6</v>
      </c>
      <c r="D9" s="93" t="s">
        <v>7</v>
      </c>
      <c r="E9" s="93" t="s">
        <v>5</v>
      </c>
      <c r="F9" s="88" t="s">
        <v>19</v>
      </c>
      <c r="G9" s="91" t="s">
        <v>4</v>
      </c>
      <c r="H9" s="91"/>
      <c r="I9" s="91"/>
      <c r="J9" s="91"/>
      <c r="K9" s="88" t="s">
        <v>20</v>
      </c>
      <c r="L9" s="88" t="s">
        <v>16</v>
      </c>
    </row>
    <row r="10" spans="1:12" s="5" customFormat="1" ht="18" customHeight="1">
      <c r="A10" s="88"/>
      <c r="B10" s="92"/>
      <c r="C10" s="93"/>
      <c r="D10" s="93"/>
      <c r="E10" s="93"/>
      <c r="F10" s="88"/>
      <c r="G10" s="19" t="s">
        <v>1</v>
      </c>
      <c r="H10" s="19" t="s">
        <v>3</v>
      </c>
      <c r="I10" s="19" t="s">
        <v>2</v>
      </c>
      <c r="J10" s="19" t="s">
        <v>2</v>
      </c>
      <c r="K10" s="88"/>
      <c r="L10" s="88"/>
    </row>
    <row r="11" spans="1:12" ht="35.1" customHeight="1">
      <c r="A11" s="20">
        <v>1</v>
      </c>
      <c r="B11" s="21" t="s">
        <v>98</v>
      </c>
      <c r="C11" s="22">
        <v>2007</v>
      </c>
      <c r="D11" s="22">
        <v>3</v>
      </c>
      <c r="E11" s="23" t="s">
        <v>22</v>
      </c>
      <c r="F11" s="24">
        <v>825.25</v>
      </c>
      <c r="G11" s="25">
        <v>0</v>
      </c>
      <c r="H11" s="25">
        <v>3</v>
      </c>
      <c r="I11" s="25">
        <v>0</v>
      </c>
      <c r="J11" s="25">
        <v>11</v>
      </c>
      <c r="K11" s="26">
        <v>50</v>
      </c>
      <c r="L11" s="27">
        <v>3</v>
      </c>
    </row>
    <row r="12" spans="1:12" ht="35.1" customHeight="1">
      <c r="A12" s="28" t="s">
        <v>44</v>
      </c>
      <c r="B12" s="29" t="s">
        <v>99</v>
      </c>
      <c r="C12" s="30">
        <v>2006</v>
      </c>
      <c r="D12" s="30">
        <v>3</v>
      </c>
      <c r="E12" s="31" t="s">
        <v>24</v>
      </c>
      <c r="F12" s="33">
        <v>484.75</v>
      </c>
      <c r="G12" s="25">
        <v>1</v>
      </c>
      <c r="H12" s="25">
        <v>3</v>
      </c>
      <c r="I12" s="25">
        <v>4</v>
      </c>
      <c r="J12" s="25">
        <v>3</v>
      </c>
      <c r="K12" s="34"/>
      <c r="L12" s="35" t="s">
        <v>45</v>
      </c>
    </row>
    <row r="13" spans="1:12" ht="35.1" customHeight="1">
      <c r="A13" s="20">
        <v>2</v>
      </c>
      <c r="B13" s="21" t="s">
        <v>100</v>
      </c>
      <c r="C13" s="22">
        <v>2007</v>
      </c>
      <c r="D13" s="22" t="s">
        <v>15</v>
      </c>
      <c r="E13" s="23" t="s">
        <v>56</v>
      </c>
      <c r="F13" s="24">
        <v>388</v>
      </c>
      <c r="G13" s="25" t="s">
        <v>45</v>
      </c>
      <c r="H13" s="25" t="s">
        <v>45</v>
      </c>
      <c r="I13" s="25" t="s">
        <v>45</v>
      </c>
      <c r="J13" s="25" t="s">
        <v>45</v>
      </c>
      <c r="K13" s="26">
        <v>40</v>
      </c>
      <c r="L13" s="27" t="s">
        <v>13</v>
      </c>
    </row>
    <row r="14" spans="1:12" ht="35.1" customHeight="1">
      <c r="A14" s="28" t="s">
        <v>44</v>
      </c>
      <c r="B14" s="29" t="s">
        <v>101</v>
      </c>
      <c r="C14" s="30">
        <v>2007</v>
      </c>
      <c r="D14" s="30" t="s">
        <v>14</v>
      </c>
      <c r="E14" s="31" t="s">
        <v>24</v>
      </c>
      <c r="F14" s="24">
        <v>323.25</v>
      </c>
      <c r="G14" s="25" t="s">
        <v>45</v>
      </c>
      <c r="H14" s="25" t="s">
        <v>45</v>
      </c>
      <c r="I14" s="25" t="s">
        <v>45</v>
      </c>
      <c r="J14" s="25" t="s">
        <v>45</v>
      </c>
      <c r="K14" s="26"/>
      <c r="L14" s="27"/>
    </row>
    <row r="15" spans="1:12" s="37" customFormat="1" ht="35.1" customHeight="1">
      <c r="A15" s="20">
        <v>3</v>
      </c>
      <c r="B15" s="21" t="s">
        <v>102</v>
      </c>
      <c r="C15" s="22">
        <v>2006</v>
      </c>
      <c r="D15" s="22" t="s">
        <v>14</v>
      </c>
      <c r="E15" s="23" t="s">
        <v>31</v>
      </c>
      <c r="F15" s="24">
        <v>179.75</v>
      </c>
      <c r="G15" s="36" t="s">
        <v>45</v>
      </c>
      <c r="H15" s="36" t="s">
        <v>45</v>
      </c>
      <c r="I15" s="36" t="s">
        <v>45</v>
      </c>
      <c r="J15" s="36" t="s">
        <v>45</v>
      </c>
      <c r="K15" s="26">
        <v>32.5</v>
      </c>
      <c r="L15" s="27" t="s">
        <v>14</v>
      </c>
    </row>
    <row r="16" spans="1:12" ht="35.1" customHeight="1">
      <c r="A16" s="28">
        <v>4</v>
      </c>
      <c r="B16" s="29" t="s">
        <v>103</v>
      </c>
      <c r="C16" s="30">
        <v>2007</v>
      </c>
      <c r="D16" s="30" t="s">
        <v>15</v>
      </c>
      <c r="E16" s="31" t="s">
        <v>35</v>
      </c>
      <c r="F16" s="24">
        <v>128</v>
      </c>
      <c r="G16" s="25" t="s">
        <v>45</v>
      </c>
      <c r="H16" s="25" t="s">
        <v>45</v>
      </c>
      <c r="I16" s="25" t="s">
        <v>45</v>
      </c>
      <c r="J16" s="25" t="s">
        <v>45</v>
      </c>
      <c r="K16" s="26">
        <v>27.5</v>
      </c>
      <c r="L16" s="27" t="s">
        <v>45</v>
      </c>
    </row>
    <row r="17" spans="1:12" ht="35.1" customHeight="1">
      <c r="A17" s="28">
        <v>5</v>
      </c>
      <c r="B17" s="29" t="s">
        <v>104</v>
      </c>
      <c r="C17" s="30">
        <v>2006</v>
      </c>
      <c r="D17" s="30" t="s">
        <v>14</v>
      </c>
      <c r="E17" s="31" t="s">
        <v>31</v>
      </c>
      <c r="F17" s="24">
        <v>55</v>
      </c>
      <c r="G17" s="32"/>
      <c r="H17" s="32"/>
      <c r="I17" s="32"/>
      <c r="J17" s="32"/>
      <c r="K17" s="26">
        <v>25.5</v>
      </c>
      <c r="L17" s="27" t="s">
        <v>45</v>
      </c>
    </row>
    <row r="18" spans="1:12" ht="35.1" customHeight="1">
      <c r="A18" s="28">
        <v>6</v>
      </c>
      <c r="B18" s="29" t="s">
        <v>105</v>
      </c>
      <c r="C18" s="30">
        <v>2007</v>
      </c>
      <c r="D18" s="30" t="s">
        <v>15</v>
      </c>
      <c r="E18" s="31" t="s">
        <v>40</v>
      </c>
      <c r="F18" s="24">
        <v>15</v>
      </c>
      <c r="G18" s="32"/>
      <c r="H18" s="32"/>
      <c r="I18" s="32"/>
      <c r="J18" s="32"/>
      <c r="K18" s="26">
        <v>23.5</v>
      </c>
      <c r="L18" s="27" t="s">
        <v>45</v>
      </c>
    </row>
    <row r="19" spans="1:12" s="4" customFormat="1" ht="21.95" customHeight="1"/>
    <row r="20" spans="1:12" s="4" customFormat="1" ht="15.75">
      <c r="A20" s="18" t="s">
        <v>10</v>
      </c>
      <c r="F20" s="12"/>
      <c r="H20" s="13"/>
      <c r="I20" s="12"/>
      <c r="K20" s="14"/>
      <c r="L20" s="17" t="s">
        <v>50</v>
      </c>
    </row>
    <row r="21" spans="1:12" s="4" customFormat="1" ht="21.95" customHeight="1">
      <c r="A21" s="13"/>
      <c r="F21" s="13"/>
      <c r="H21" s="13"/>
      <c r="I21" s="13"/>
      <c r="K21" s="15"/>
      <c r="L21" s="15"/>
    </row>
    <row r="22" spans="1:12" s="4" customFormat="1" ht="15.75">
      <c r="A22" s="18" t="s">
        <v>9</v>
      </c>
      <c r="F22" s="12"/>
      <c r="H22" s="13"/>
      <c r="I22" s="12"/>
      <c r="K22" s="14"/>
      <c r="L22" s="17" t="s">
        <v>51</v>
      </c>
    </row>
    <row r="23" spans="1:1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>
      <c r="G26" s="16"/>
      <c r="H26" s="16"/>
      <c r="I26" s="16"/>
      <c r="J26" s="16"/>
      <c r="K26" s="16"/>
      <c r="L26" s="16"/>
    </row>
    <row r="27" spans="1:12">
      <c r="K27" s="3"/>
    </row>
  </sheetData>
  <mergeCells count="1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 horizontalCentered="1"/>
  <pageMargins left="0.59055118110236227" right="0.31496062992125984" top="0.35433070866141736" bottom="0.31496062992125984" header="0.51181102362204722" footer="0.51181102362204722"/>
  <pageSetup paperSize="9" scale="7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topLeftCell="A7" zoomScale="70" zoomScaleSheetLayoutView="70" workbookViewId="0">
      <selection activeCell="O4" sqref="O4"/>
    </sheetView>
  </sheetViews>
  <sheetFormatPr defaultColWidth="9.140625" defaultRowHeight="12.75"/>
  <cols>
    <col min="1" max="1" width="6.7109375" style="4" customWidth="1"/>
    <col min="2" max="2" width="20.7109375" style="4" customWidth="1"/>
    <col min="3" max="3" width="4.85546875" style="4" customWidth="1"/>
    <col min="4" max="4" width="5.5703125" style="4" customWidth="1"/>
    <col min="5" max="5" width="24.7109375" style="4" customWidth="1"/>
    <col min="6" max="6" width="9.7109375" style="4" customWidth="1"/>
    <col min="7" max="7" width="6.85546875" style="4" customWidth="1"/>
    <col min="8" max="8" width="4.5703125" style="4" customWidth="1"/>
    <col min="9" max="10" width="7.7109375" style="4" customWidth="1"/>
    <col min="11" max="11" width="8.85546875" style="4" customWidth="1"/>
    <col min="12" max="12" width="7.7109375" style="4" customWidth="1"/>
    <col min="13" max="35" width="13.7109375" style="2" customWidth="1"/>
    <col min="36" max="16384" width="9.140625" style="2"/>
  </cols>
  <sheetData>
    <row r="1" spans="1:12" ht="32.1" customHeigh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7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2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8.75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1" customFormat="1" ht="21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" customFormat="1" ht="12.75" customHeight="1">
      <c r="A6" s="7" t="s">
        <v>47</v>
      </c>
      <c r="B6" s="8"/>
      <c r="C6" s="8"/>
      <c r="D6" s="8"/>
      <c r="E6" s="8"/>
      <c r="F6" s="8"/>
      <c r="G6" s="8"/>
      <c r="H6" s="8"/>
      <c r="I6" s="8"/>
      <c r="J6" s="6"/>
      <c r="K6" s="6"/>
      <c r="L6" s="9" t="s">
        <v>48</v>
      </c>
    </row>
    <row r="7" spans="1:12" s="1" customFormat="1" ht="12.75" customHeight="1">
      <c r="A7" s="7" t="s">
        <v>8</v>
      </c>
      <c r="B7" s="7"/>
      <c r="C7" s="7" t="s">
        <v>49</v>
      </c>
      <c r="D7" s="7"/>
      <c r="E7" s="7"/>
      <c r="F7" s="7"/>
      <c r="G7" s="10"/>
      <c r="H7" s="10"/>
      <c r="I7" s="10"/>
      <c r="J7" s="10"/>
      <c r="K7" s="10"/>
      <c r="L7" s="10"/>
    </row>
    <row r="8" spans="1:12" s="1" customFormat="1" ht="3" customHeight="1">
      <c r="A8" s="7"/>
      <c r="B8" s="7"/>
      <c r="C8" s="11"/>
      <c r="D8" s="11"/>
      <c r="E8" s="11"/>
      <c r="F8" s="6"/>
      <c r="G8" s="6"/>
      <c r="H8" s="6"/>
      <c r="I8" s="6"/>
      <c r="J8" s="6"/>
      <c r="K8" s="6"/>
      <c r="L8" s="6"/>
    </row>
    <row r="9" spans="1:12" s="5" customFormat="1" ht="18" customHeight="1">
      <c r="A9" s="88" t="s">
        <v>0</v>
      </c>
      <c r="B9" s="92" t="s">
        <v>11</v>
      </c>
      <c r="C9" s="93" t="s">
        <v>6</v>
      </c>
      <c r="D9" s="93" t="s">
        <v>7</v>
      </c>
      <c r="E9" s="93" t="s">
        <v>5</v>
      </c>
      <c r="F9" s="88" t="s">
        <v>19</v>
      </c>
      <c r="G9" s="91" t="s">
        <v>4</v>
      </c>
      <c r="H9" s="91"/>
      <c r="I9" s="91"/>
      <c r="J9" s="91"/>
      <c r="K9" s="88" t="s">
        <v>20</v>
      </c>
      <c r="L9" s="88" t="s">
        <v>16</v>
      </c>
    </row>
    <row r="10" spans="1:12" s="5" customFormat="1" ht="18" customHeight="1">
      <c r="A10" s="88"/>
      <c r="B10" s="92"/>
      <c r="C10" s="93"/>
      <c r="D10" s="93"/>
      <c r="E10" s="93"/>
      <c r="F10" s="88"/>
      <c r="G10" s="19" t="s">
        <v>1</v>
      </c>
      <c r="H10" s="19" t="s">
        <v>3</v>
      </c>
      <c r="I10" s="19" t="s">
        <v>2</v>
      </c>
      <c r="J10" s="19" t="s">
        <v>2</v>
      </c>
      <c r="K10" s="88"/>
      <c r="L10" s="88"/>
    </row>
    <row r="11" spans="1:12" ht="35.1" customHeight="1">
      <c r="A11" s="28" t="s">
        <v>44</v>
      </c>
      <c r="B11" s="29" t="s">
        <v>123</v>
      </c>
      <c r="C11" s="30">
        <v>2005</v>
      </c>
      <c r="D11" s="30">
        <v>1</v>
      </c>
      <c r="E11" s="31" t="s">
        <v>24</v>
      </c>
      <c r="F11" s="24">
        <v>781.5</v>
      </c>
      <c r="G11" s="25">
        <v>2</v>
      </c>
      <c r="H11" s="25">
        <v>2</v>
      </c>
      <c r="I11" s="25">
        <v>2</v>
      </c>
      <c r="J11" s="25">
        <v>2</v>
      </c>
      <c r="K11" s="26"/>
      <c r="L11" s="27"/>
    </row>
    <row r="12" spans="1:12" ht="35.1" customHeight="1">
      <c r="A12" s="20">
        <v>1</v>
      </c>
      <c r="B12" s="21" t="s">
        <v>124</v>
      </c>
      <c r="C12" s="22">
        <v>2004</v>
      </c>
      <c r="D12" s="22">
        <v>1</v>
      </c>
      <c r="E12" s="23" t="s">
        <v>40</v>
      </c>
      <c r="F12" s="24">
        <v>559.25</v>
      </c>
      <c r="G12" s="25">
        <v>1</v>
      </c>
      <c r="H12" s="25">
        <v>3</v>
      </c>
      <c r="I12" s="25">
        <v>1</v>
      </c>
      <c r="J12" s="25">
        <v>3</v>
      </c>
      <c r="K12" s="26">
        <v>50</v>
      </c>
      <c r="L12" s="27">
        <v>1</v>
      </c>
    </row>
    <row r="13" spans="1:12" ht="35.1" customHeight="1">
      <c r="A13" s="20">
        <v>2</v>
      </c>
      <c r="B13" s="21" t="s">
        <v>125</v>
      </c>
      <c r="C13" s="22">
        <v>2005</v>
      </c>
      <c r="D13" s="22">
        <v>2</v>
      </c>
      <c r="E13" s="23" t="s">
        <v>22</v>
      </c>
      <c r="F13" s="24">
        <v>655.5</v>
      </c>
      <c r="G13" s="25">
        <v>1</v>
      </c>
      <c r="H13" s="25">
        <v>2</v>
      </c>
      <c r="I13" s="25">
        <v>1</v>
      </c>
      <c r="J13" s="25">
        <v>2</v>
      </c>
      <c r="K13" s="26">
        <v>40</v>
      </c>
      <c r="L13" s="27">
        <v>2</v>
      </c>
    </row>
    <row r="14" spans="1:12" ht="35.1" customHeight="1">
      <c r="A14" s="20">
        <v>3</v>
      </c>
      <c r="B14" s="21" t="s">
        <v>126</v>
      </c>
      <c r="C14" s="22">
        <v>2005</v>
      </c>
      <c r="D14" s="22">
        <v>1</v>
      </c>
      <c r="E14" s="23" t="s">
        <v>35</v>
      </c>
      <c r="F14" s="24">
        <v>522.5</v>
      </c>
      <c r="G14" s="25">
        <v>1</v>
      </c>
      <c r="H14" s="25">
        <v>2</v>
      </c>
      <c r="I14" s="25">
        <v>1</v>
      </c>
      <c r="J14" s="25">
        <v>6</v>
      </c>
      <c r="K14" s="26">
        <v>32.5</v>
      </c>
      <c r="L14" s="27" t="s">
        <v>45</v>
      </c>
    </row>
    <row r="15" spans="1:12" ht="35.1" customHeight="1">
      <c r="A15" s="28">
        <v>4</v>
      </c>
      <c r="B15" s="29" t="s">
        <v>127</v>
      </c>
      <c r="C15" s="30">
        <v>2005</v>
      </c>
      <c r="D15" s="30">
        <v>2</v>
      </c>
      <c r="E15" s="31" t="s">
        <v>31</v>
      </c>
      <c r="F15" s="24">
        <v>432.5</v>
      </c>
      <c r="G15" s="25">
        <v>0</v>
      </c>
      <c r="H15" s="25">
        <v>0</v>
      </c>
      <c r="I15" s="25">
        <v>0</v>
      </c>
      <c r="J15" s="25">
        <v>0</v>
      </c>
      <c r="K15" s="26">
        <v>27.5</v>
      </c>
      <c r="L15" s="27" t="s">
        <v>45</v>
      </c>
    </row>
    <row r="16" spans="1:12" ht="35.1" customHeight="1">
      <c r="A16" s="28">
        <v>5</v>
      </c>
      <c r="B16" s="29" t="s">
        <v>128</v>
      </c>
      <c r="C16" s="30">
        <v>2004</v>
      </c>
      <c r="D16" s="30">
        <v>2</v>
      </c>
      <c r="E16" s="31" t="s">
        <v>31</v>
      </c>
      <c r="F16" s="24">
        <v>349.5</v>
      </c>
      <c r="G16" s="25" t="s">
        <v>45</v>
      </c>
      <c r="H16" s="25" t="s">
        <v>45</v>
      </c>
      <c r="I16" s="25" t="s">
        <v>45</v>
      </c>
      <c r="J16" s="25" t="s">
        <v>45</v>
      </c>
      <c r="K16" s="26">
        <v>25.5</v>
      </c>
      <c r="L16" s="27" t="s">
        <v>45</v>
      </c>
    </row>
    <row r="17" spans="1:12" ht="80.099999999999994" customHeight="1">
      <c r="A17" s="39"/>
      <c r="B17" s="40"/>
      <c r="C17" s="41"/>
      <c r="D17" s="41"/>
      <c r="E17" s="42"/>
      <c r="F17" s="43"/>
      <c r="G17" s="44"/>
      <c r="H17" s="44"/>
      <c r="I17" s="44"/>
      <c r="J17" s="44"/>
      <c r="K17" s="45"/>
      <c r="L17" s="46"/>
    </row>
    <row r="18" spans="1:12" s="1" customFormat="1" ht="21">
      <c r="A18" s="89" t="s">
        <v>107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s="1" customFormat="1" ht="12.75" customHeight="1">
      <c r="A19" s="7" t="s">
        <v>47</v>
      </c>
      <c r="B19" s="8"/>
      <c r="C19" s="8"/>
      <c r="D19" s="8"/>
      <c r="E19" s="8"/>
      <c r="F19" s="8"/>
      <c r="G19" s="8"/>
      <c r="H19" s="8"/>
      <c r="I19" s="8"/>
      <c r="J19" s="6"/>
      <c r="K19" s="6"/>
      <c r="L19" s="9" t="s">
        <v>48</v>
      </c>
    </row>
    <row r="20" spans="1:12" s="1" customFormat="1" ht="12.75" customHeight="1">
      <c r="A20" s="7" t="s">
        <v>8</v>
      </c>
      <c r="B20" s="7"/>
      <c r="C20" s="7" t="s">
        <v>49</v>
      </c>
      <c r="D20" s="7"/>
      <c r="E20" s="7"/>
      <c r="F20" s="7"/>
      <c r="G20" s="10"/>
      <c r="H20" s="10"/>
      <c r="I20" s="10"/>
      <c r="J20" s="10"/>
      <c r="K20" s="10"/>
      <c r="L20" s="10"/>
    </row>
    <row r="21" spans="1:12" s="1" customFormat="1" ht="3" customHeight="1">
      <c r="A21" s="7"/>
      <c r="B21" s="7"/>
      <c r="C21" s="11"/>
      <c r="D21" s="11"/>
      <c r="E21" s="11"/>
      <c r="F21" s="6"/>
      <c r="G21" s="6"/>
      <c r="H21" s="6"/>
      <c r="I21" s="6"/>
      <c r="J21" s="6"/>
      <c r="K21" s="6"/>
      <c r="L21" s="6"/>
    </row>
    <row r="22" spans="1:12" s="5" customFormat="1" ht="18" customHeight="1">
      <c r="A22" s="88" t="s">
        <v>0</v>
      </c>
      <c r="B22" s="92" t="s">
        <v>11</v>
      </c>
      <c r="C22" s="93" t="s">
        <v>6</v>
      </c>
      <c r="D22" s="93" t="s">
        <v>7</v>
      </c>
      <c r="E22" s="93" t="s">
        <v>5</v>
      </c>
      <c r="F22" s="88" t="s">
        <v>19</v>
      </c>
      <c r="G22" s="91" t="s">
        <v>4</v>
      </c>
      <c r="H22" s="91"/>
      <c r="I22" s="91"/>
      <c r="J22" s="91"/>
      <c r="K22" s="88" t="s">
        <v>20</v>
      </c>
      <c r="L22" s="88" t="s">
        <v>16</v>
      </c>
    </row>
    <row r="23" spans="1:12" s="5" customFormat="1" ht="18" customHeight="1">
      <c r="A23" s="88"/>
      <c r="B23" s="92"/>
      <c r="C23" s="93"/>
      <c r="D23" s="93"/>
      <c r="E23" s="93"/>
      <c r="F23" s="88"/>
      <c r="G23" s="19" t="s">
        <v>1</v>
      </c>
      <c r="H23" s="19" t="s">
        <v>3</v>
      </c>
      <c r="I23" s="19" t="s">
        <v>2</v>
      </c>
      <c r="J23" s="19" t="s">
        <v>2</v>
      </c>
      <c r="K23" s="88"/>
      <c r="L23" s="88"/>
    </row>
    <row r="24" spans="1:12" ht="35.1" customHeight="1">
      <c r="A24" s="20">
        <v>1</v>
      </c>
      <c r="B24" s="21" t="s">
        <v>108</v>
      </c>
      <c r="C24" s="22">
        <v>2003</v>
      </c>
      <c r="D24" s="22">
        <v>2</v>
      </c>
      <c r="E24" s="23" t="s">
        <v>31</v>
      </c>
      <c r="F24" s="24">
        <v>363.25</v>
      </c>
      <c r="G24" s="25"/>
      <c r="H24" s="25"/>
      <c r="I24" s="25"/>
      <c r="J24" s="25"/>
      <c r="K24" s="26">
        <v>50</v>
      </c>
      <c r="L24" s="27" t="s">
        <v>45</v>
      </c>
    </row>
    <row r="25" spans="1:12" s="4" customFormat="1" ht="21.95" customHeight="1"/>
    <row r="26" spans="1:12" s="4" customFormat="1" ht="15.75">
      <c r="A26" s="18" t="s">
        <v>10</v>
      </c>
      <c r="F26" s="12"/>
      <c r="H26" s="13"/>
      <c r="I26" s="12"/>
      <c r="K26" s="14"/>
      <c r="L26" s="17" t="s">
        <v>50</v>
      </c>
    </row>
    <row r="27" spans="1:12" s="4" customFormat="1" ht="21.95" customHeight="1">
      <c r="A27" s="13"/>
      <c r="F27" s="13"/>
      <c r="H27" s="13"/>
      <c r="I27" s="13"/>
      <c r="K27" s="15"/>
      <c r="L27" s="15"/>
    </row>
    <row r="28" spans="1:12" s="4" customFormat="1" ht="15.75">
      <c r="A28" s="18" t="s">
        <v>9</v>
      </c>
      <c r="F28" s="12"/>
      <c r="H28" s="13"/>
      <c r="I28" s="12"/>
      <c r="K28" s="14"/>
      <c r="L28" s="17" t="s">
        <v>51</v>
      </c>
    </row>
    <row r="29" spans="1:1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G32" s="16"/>
      <c r="H32" s="16"/>
      <c r="I32" s="16"/>
      <c r="J32" s="16"/>
      <c r="K32" s="16"/>
      <c r="L32" s="16"/>
    </row>
    <row r="33" spans="11:11">
      <c r="K33" s="3"/>
    </row>
  </sheetData>
  <mergeCells count="2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  <mergeCell ref="G22:J22"/>
    <mergeCell ref="K22:K23"/>
    <mergeCell ref="L22:L23"/>
    <mergeCell ref="A18:L18"/>
    <mergeCell ref="A22:A23"/>
    <mergeCell ref="B22:B23"/>
    <mergeCell ref="C22:C23"/>
    <mergeCell ref="D22:D23"/>
    <mergeCell ref="E22:E23"/>
    <mergeCell ref="F22:F23"/>
  </mergeCells>
  <printOptions horizontalCentered="1"/>
  <pageMargins left="0.59055118110236227" right="0.31496062992125984" top="0.35433070866141736" bottom="0.31496062992125984" header="0.51181102362204722" footer="0.51181102362204722"/>
  <pageSetup paperSize="9" scale="7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L38"/>
  <sheetViews>
    <sheetView tabSelected="1" view="pageBreakPreview" topLeftCell="A28" zoomScale="70" zoomScaleNormal="85" zoomScaleSheetLayoutView="70" workbookViewId="0">
      <selection activeCell="N38" sqref="N38"/>
    </sheetView>
  </sheetViews>
  <sheetFormatPr defaultColWidth="9.140625" defaultRowHeight="12.75"/>
  <cols>
    <col min="1" max="1" width="6.7109375" style="4" customWidth="1"/>
    <col min="2" max="2" width="23.7109375" style="4" customWidth="1"/>
    <col min="3" max="3" width="4.85546875" style="4" customWidth="1"/>
    <col min="4" max="4" width="5.5703125" style="4" customWidth="1"/>
    <col min="5" max="5" width="24" style="4" customWidth="1"/>
    <col min="6" max="6" width="9.7109375" style="4" customWidth="1"/>
    <col min="7" max="7" width="6.85546875" style="4" customWidth="1"/>
    <col min="8" max="8" width="4.5703125" style="4" customWidth="1"/>
    <col min="9" max="10" width="7.7109375" style="4" customWidth="1"/>
    <col min="11" max="11" width="8.85546875" style="4" customWidth="1"/>
    <col min="12" max="12" width="7.7109375" style="4" customWidth="1"/>
    <col min="13" max="46" width="13.7109375" style="2" customWidth="1"/>
    <col min="47" max="16384" width="9.140625" style="2"/>
  </cols>
  <sheetData>
    <row r="1" spans="1:12" ht="32.1" customHeight="1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7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2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8.75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1" customFormat="1" ht="21">
      <c r="A5" s="89" t="s">
        <v>54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" customFormat="1" ht="12.75" customHeight="1">
      <c r="A6" s="7" t="s">
        <v>47</v>
      </c>
      <c r="B6" s="8"/>
      <c r="C6" s="8"/>
      <c r="D6" s="8"/>
      <c r="E6" s="8"/>
      <c r="F6" s="8"/>
      <c r="G6" s="8"/>
      <c r="H6" s="8"/>
      <c r="I6" s="8"/>
      <c r="J6" s="6"/>
      <c r="K6" s="6"/>
      <c r="L6" s="9" t="s">
        <v>48</v>
      </c>
    </row>
    <row r="7" spans="1:12" s="1" customFormat="1" ht="12.75" customHeight="1">
      <c r="A7" s="7" t="s">
        <v>8</v>
      </c>
      <c r="B7" s="7"/>
      <c r="C7" s="7" t="s">
        <v>55</v>
      </c>
      <c r="D7" s="7"/>
      <c r="E7" s="7"/>
      <c r="F7" s="7"/>
      <c r="G7" s="10"/>
      <c r="H7" s="10"/>
      <c r="I7" s="10"/>
      <c r="J7" s="10"/>
      <c r="K7" s="10"/>
      <c r="L7" s="10"/>
    </row>
    <row r="8" spans="1:12" s="1" customFormat="1" ht="3" customHeight="1">
      <c r="A8" s="7"/>
      <c r="B8" s="7"/>
      <c r="C8" s="11"/>
      <c r="D8" s="11"/>
      <c r="E8" s="11"/>
      <c r="F8" s="6"/>
      <c r="G8" s="6"/>
      <c r="H8" s="6"/>
      <c r="I8" s="6"/>
      <c r="J8" s="6"/>
      <c r="K8" s="6"/>
      <c r="L8" s="6"/>
    </row>
    <row r="9" spans="1:12" s="5" customFormat="1" ht="18" customHeight="1">
      <c r="A9" s="88" t="s">
        <v>0</v>
      </c>
      <c r="B9" s="92" t="s">
        <v>11</v>
      </c>
      <c r="C9" s="93" t="s">
        <v>6</v>
      </c>
      <c r="D9" s="93" t="s">
        <v>7</v>
      </c>
      <c r="E9" s="93" t="s">
        <v>5</v>
      </c>
      <c r="F9" s="88" t="s">
        <v>19</v>
      </c>
      <c r="G9" s="91" t="s">
        <v>4</v>
      </c>
      <c r="H9" s="91"/>
      <c r="I9" s="91"/>
      <c r="J9" s="91"/>
      <c r="K9" s="88" t="s">
        <v>20</v>
      </c>
      <c r="L9" s="88" t="s">
        <v>16</v>
      </c>
    </row>
    <row r="10" spans="1:12" s="5" customFormat="1" ht="18" customHeight="1">
      <c r="A10" s="88"/>
      <c r="B10" s="92"/>
      <c r="C10" s="93"/>
      <c r="D10" s="93"/>
      <c r="E10" s="93"/>
      <c r="F10" s="88"/>
      <c r="G10" s="19" t="s">
        <v>1</v>
      </c>
      <c r="H10" s="19" t="s">
        <v>3</v>
      </c>
      <c r="I10" s="19" t="s">
        <v>2</v>
      </c>
      <c r="J10" s="19" t="s">
        <v>2</v>
      </c>
      <c r="K10" s="88"/>
      <c r="L10" s="88"/>
    </row>
    <row r="11" spans="1:12" ht="33.950000000000003" customHeight="1">
      <c r="A11" s="28" t="s">
        <v>44</v>
      </c>
      <c r="B11" s="29" t="s">
        <v>57</v>
      </c>
      <c r="C11" s="30">
        <v>2009</v>
      </c>
      <c r="D11" s="30" t="s">
        <v>13</v>
      </c>
      <c r="E11" s="31" t="s">
        <v>24</v>
      </c>
      <c r="F11" s="33">
        <v>611.5</v>
      </c>
      <c r="G11" s="25">
        <v>0</v>
      </c>
      <c r="H11" s="25">
        <v>1</v>
      </c>
      <c r="I11" s="25">
        <v>0</v>
      </c>
      <c r="J11" s="25">
        <v>1</v>
      </c>
      <c r="K11" s="34"/>
      <c r="L11" s="35"/>
    </row>
    <row r="12" spans="1:12" ht="33.950000000000003" customHeight="1">
      <c r="A12" s="20">
        <v>1</v>
      </c>
      <c r="B12" s="21" t="s">
        <v>58</v>
      </c>
      <c r="C12" s="22">
        <v>2008</v>
      </c>
      <c r="D12" s="22">
        <v>3</v>
      </c>
      <c r="E12" s="23" t="s">
        <v>27</v>
      </c>
      <c r="F12" s="24">
        <v>454</v>
      </c>
      <c r="G12" s="25">
        <v>0</v>
      </c>
      <c r="H12" s="25">
        <v>1</v>
      </c>
      <c r="I12" s="25">
        <v>0</v>
      </c>
      <c r="J12" s="25">
        <v>1</v>
      </c>
      <c r="K12" s="26">
        <v>50</v>
      </c>
      <c r="L12" s="27">
        <v>3</v>
      </c>
    </row>
    <row r="13" spans="1:12" ht="33.950000000000003" customHeight="1">
      <c r="A13" s="20">
        <v>2</v>
      </c>
      <c r="B13" s="21" t="s">
        <v>59</v>
      </c>
      <c r="C13" s="22">
        <v>2009</v>
      </c>
      <c r="D13" s="22" t="s">
        <v>15</v>
      </c>
      <c r="E13" s="23" t="s">
        <v>40</v>
      </c>
      <c r="F13" s="24">
        <v>451</v>
      </c>
      <c r="G13" s="25" t="s">
        <v>45</v>
      </c>
      <c r="H13" s="25" t="s">
        <v>45</v>
      </c>
      <c r="I13" s="25" t="s">
        <v>45</v>
      </c>
      <c r="J13" s="25" t="s">
        <v>45</v>
      </c>
      <c r="K13" s="26">
        <v>40</v>
      </c>
      <c r="L13" s="27" t="s">
        <v>13</v>
      </c>
    </row>
    <row r="14" spans="1:12" s="37" customFormat="1" ht="33.950000000000003" customHeight="1">
      <c r="A14" s="20">
        <v>3</v>
      </c>
      <c r="B14" s="21" t="s">
        <v>60</v>
      </c>
      <c r="C14" s="22">
        <v>2010</v>
      </c>
      <c r="D14" s="22" t="s">
        <v>14</v>
      </c>
      <c r="E14" s="23" t="s">
        <v>31</v>
      </c>
      <c r="F14" s="24">
        <v>376</v>
      </c>
      <c r="G14" s="36" t="s">
        <v>45</v>
      </c>
      <c r="H14" s="36" t="s">
        <v>45</v>
      </c>
      <c r="I14" s="36" t="s">
        <v>45</v>
      </c>
      <c r="J14" s="36" t="s">
        <v>45</v>
      </c>
      <c r="K14" s="26">
        <v>32.5</v>
      </c>
      <c r="L14" s="27" t="s">
        <v>45</v>
      </c>
    </row>
    <row r="15" spans="1:12" ht="33.950000000000003" customHeight="1">
      <c r="A15" s="28">
        <v>4</v>
      </c>
      <c r="B15" s="29" t="s">
        <v>61</v>
      </c>
      <c r="C15" s="30">
        <v>2008</v>
      </c>
      <c r="D15" s="30">
        <v>3</v>
      </c>
      <c r="E15" s="31" t="s">
        <v>31</v>
      </c>
      <c r="F15" s="24">
        <v>324</v>
      </c>
      <c r="G15" s="25" t="s">
        <v>45</v>
      </c>
      <c r="H15" s="25" t="s">
        <v>45</v>
      </c>
      <c r="I15" s="25" t="s">
        <v>45</v>
      </c>
      <c r="J15" s="25" t="s">
        <v>45</v>
      </c>
      <c r="K15" s="26">
        <v>27.5</v>
      </c>
      <c r="L15" s="27" t="s">
        <v>14</v>
      </c>
    </row>
    <row r="16" spans="1:12" ht="33.950000000000003" customHeight="1">
      <c r="A16" s="28">
        <v>5</v>
      </c>
      <c r="B16" s="29" t="s">
        <v>62</v>
      </c>
      <c r="C16" s="30">
        <v>2010</v>
      </c>
      <c r="D16" s="30" t="s">
        <v>14</v>
      </c>
      <c r="E16" s="31" t="s">
        <v>31</v>
      </c>
      <c r="F16" s="24">
        <v>242.5</v>
      </c>
      <c r="G16" s="25" t="s">
        <v>45</v>
      </c>
      <c r="H16" s="25" t="s">
        <v>45</v>
      </c>
      <c r="I16" s="25" t="s">
        <v>45</v>
      </c>
      <c r="J16" s="25" t="s">
        <v>45</v>
      </c>
      <c r="K16" s="26">
        <v>25.5</v>
      </c>
      <c r="L16" s="27" t="s">
        <v>45</v>
      </c>
    </row>
    <row r="17" spans="1:12" ht="33.950000000000003" customHeight="1">
      <c r="A17" s="28">
        <v>6</v>
      </c>
      <c r="B17" s="29" t="s">
        <v>63</v>
      </c>
      <c r="C17" s="30">
        <v>2008</v>
      </c>
      <c r="D17" s="30" t="s">
        <v>15</v>
      </c>
      <c r="E17" s="31" t="s">
        <v>22</v>
      </c>
      <c r="F17" s="24">
        <v>225.5</v>
      </c>
      <c r="G17" s="32"/>
      <c r="H17" s="32"/>
      <c r="I17" s="32"/>
      <c r="J17" s="32"/>
      <c r="K17" s="26">
        <v>23.5</v>
      </c>
      <c r="L17" s="27" t="s">
        <v>45</v>
      </c>
    </row>
    <row r="18" spans="1:12" ht="33.950000000000003" customHeight="1">
      <c r="A18" s="28">
        <v>7</v>
      </c>
      <c r="B18" s="29" t="s">
        <v>64</v>
      </c>
      <c r="C18" s="30">
        <v>2008</v>
      </c>
      <c r="D18" s="30" t="s">
        <v>14</v>
      </c>
      <c r="E18" s="31" t="s">
        <v>27</v>
      </c>
      <c r="F18" s="24">
        <v>193.75</v>
      </c>
      <c r="G18" s="32"/>
      <c r="H18" s="32"/>
      <c r="I18" s="32"/>
      <c r="J18" s="32"/>
      <c r="K18" s="26">
        <v>21.5</v>
      </c>
      <c r="L18" s="27" t="s">
        <v>45</v>
      </c>
    </row>
    <row r="19" spans="1:12" ht="33.950000000000003" customHeight="1">
      <c r="A19" s="28">
        <v>8</v>
      </c>
      <c r="B19" s="29" t="s">
        <v>65</v>
      </c>
      <c r="C19" s="30">
        <v>2009</v>
      </c>
      <c r="D19" s="30" t="s">
        <v>15</v>
      </c>
      <c r="E19" s="31" t="s">
        <v>40</v>
      </c>
      <c r="F19" s="24">
        <v>155</v>
      </c>
      <c r="G19" s="32"/>
      <c r="H19" s="32"/>
      <c r="I19" s="32"/>
      <c r="J19" s="32"/>
      <c r="K19" s="26">
        <v>20</v>
      </c>
      <c r="L19" s="27" t="s">
        <v>45</v>
      </c>
    </row>
    <row r="20" spans="1:12" ht="33.950000000000003" customHeight="1">
      <c r="A20" s="28">
        <v>9</v>
      </c>
      <c r="B20" s="29" t="s">
        <v>66</v>
      </c>
      <c r="C20" s="30">
        <v>2009</v>
      </c>
      <c r="D20" s="30" t="s">
        <v>14</v>
      </c>
      <c r="E20" s="31" t="s">
        <v>27</v>
      </c>
      <c r="F20" s="24">
        <v>153</v>
      </c>
      <c r="G20" s="32"/>
      <c r="H20" s="32"/>
      <c r="I20" s="32"/>
      <c r="J20" s="32"/>
      <c r="K20" s="26">
        <v>18.5</v>
      </c>
      <c r="L20" s="27" t="s">
        <v>45</v>
      </c>
    </row>
    <row r="21" spans="1:12" ht="33.950000000000003" customHeight="1">
      <c r="A21" s="28">
        <v>10</v>
      </c>
      <c r="B21" s="29" t="s">
        <v>67</v>
      </c>
      <c r="C21" s="30">
        <v>2008</v>
      </c>
      <c r="D21" s="30" t="s">
        <v>13</v>
      </c>
      <c r="E21" s="31" t="s">
        <v>35</v>
      </c>
      <c r="F21" s="24">
        <v>150.5</v>
      </c>
      <c r="G21" s="32"/>
      <c r="H21" s="32"/>
      <c r="I21" s="32"/>
      <c r="J21" s="32"/>
      <c r="K21" s="26">
        <v>17</v>
      </c>
      <c r="L21" s="27" t="s">
        <v>45</v>
      </c>
    </row>
    <row r="22" spans="1:12" ht="33.950000000000003" customHeight="1">
      <c r="A22" s="28" t="s">
        <v>44</v>
      </c>
      <c r="B22" s="29" t="s">
        <v>68</v>
      </c>
      <c r="C22" s="30">
        <v>2010</v>
      </c>
      <c r="D22" s="30" t="s">
        <v>15</v>
      </c>
      <c r="E22" s="31" t="s">
        <v>24</v>
      </c>
      <c r="F22" s="24">
        <v>149.5</v>
      </c>
      <c r="G22" s="32"/>
      <c r="H22" s="32"/>
      <c r="I22" s="32"/>
      <c r="J22" s="32"/>
      <c r="K22" s="26"/>
      <c r="L22" s="27" t="s">
        <v>45</v>
      </c>
    </row>
    <row r="23" spans="1:12" ht="33.950000000000003" customHeight="1">
      <c r="A23" s="28">
        <v>11</v>
      </c>
      <c r="B23" s="29" t="s">
        <v>69</v>
      </c>
      <c r="C23" s="30">
        <v>2008</v>
      </c>
      <c r="D23" s="30" t="s">
        <v>14</v>
      </c>
      <c r="E23" s="31" t="s">
        <v>31</v>
      </c>
      <c r="F23" s="24">
        <v>115</v>
      </c>
      <c r="G23" s="32"/>
      <c r="H23" s="32"/>
      <c r="I23" s="32"/>
      <c r="J23" s="32"/>
      <c r="K23" s="26">
        <v>15.5</v>
      </c>
      <c r="L23" s="27" t="s">
        <v>45</v>
      </c>
    </row>
    <row r="24" spans="1:12" ht="33.950000000000003" customHeight="1">
      <c r="A24" s="28" t="s">
        <v>45</v>
      </c>
      <c r="B24" s="29" t="s">
        <v>70</v>
      </c>
      <c r="C24" s="30">
        <v>2010</v>
      </c>
      <c r="D24" s="30" t="s">
        <v>15</v>
      </c>
      <c r="E24" s="31" t="s">
        <v>27</v>
      </c>
      <c r="F24" s="24" t="s">
        <v>71</v>
      </c>
      <c r="G24" s="32"/>
      <c r="H24" s="32"/>
      <c r="I24" s="32"/>
      <c r="J24" s="32"/>
      <c r="K24" s="26"/>
      <c r="L24" s="27" t="s">
        <v>45</v>
      </c>
    </row>
    <row r="25" spans="1:12" ht="33.950000000000003" customHeight="1">
      <c r="A25" s="28" t="s">
        <v>45</v>
      </c>
      <c r="B25" s="29" t="s">
        <v>72</v>
      </c>
      <c r="C25" s="30">
        <v>2009</v>
      </c>
      <c r="D25" s="30" t="s">
        <v>15</v>
      </c>
      <c r="E25" s="31" t="s">
        <v>27</v>
      </c>
      <c r="F25" s="24" t="s">
        <v>71</v>
      </c>
      <c r="G25" s="32"/>
      <c r="H25" s="32"/>
      <c r="I25" s="32"/>
      <c r="J25" s="32"/>
      <c r="K25" s="26"/>
      <c r="L25" s="27" t="s">
        <v>45</v>
      </c>
    </row>
    <row r="26" spans="1:12" ht="33.950000000000003" customHeight="1">
      <c r="A26" s="28" t="s">
        <v>45</v>
      </c>
      <c r="B26" s="29" t="s">
        <v>73</v>
      </c>
      <c r="C26" s="30">
        <v>2009</v>
      </c>
      <c r="D26" s="30" t="s">
        <v>15</v>
      </c>
      <c r="E26" s="31" t="s">
        <v>27</v>
      </c>
      <c r="F26" s="24" t="s">
        <v>71</v>
      </c>
      <c r="G26" s="32"/>
      <c r="H26" s="32"/>
      <c r="I26" s="32"/>
      <c r="J26" s="32"/>
      <c r="K26" s="26" t="s">
        <v>45</v>
      </c>
      <c r="L26" s="27" t="s">
        <v>45</v>
      </c>
    </row>
    <row r="27" spans="1:12" ht="33.950000000000003" customHeight="1">
      <c r="A27" s="28" t="s">
        <v>45</v>
      </c>
      <c r="B27" s="29" t="s">
        <v>74</v>
      </c>
      <c r="C27" s="30">
        <v>2008</v>
      </c>
      <c r="D27" s="30" t="s">
        <v>15</v>
      </c>
      <c r="E27" s="31" t="s">
        <v>29</v>
      </c>
      <c r="F27" s="24" t="s">
        <v>71</v>
      </c>
      <c r="G27" s="32"/>
      <c r="H27" s="32"/>
      <c r="I27" s="32"/>
      <c r="J27" s="32"/>
      <c r="K27" s="26" t="s">
        <v>45</v>
      </c>
      <c r="L27" s="27" t="s">
        <v>45</v>
      </c>
    </row>
    <row r="28" spans="1:12" ht="33.950000000000003" customHeight="1">
      <c r="A28" s="28" t="s">
        <v>45</v>
      </c>
      <c r="B28" s="29" t="s">
        <v>75</v>
      </c>
      <c r="C28" s="30">
        <v>2010</v>
      </c>
      <c r="D28" s="30" t="s">
        <v>13</v>
      </c>
      <c r="E28" s="31" t="s">
        <v>35</v>
      </c>
      <c r="F28" s="24" t="s">
        <v>71</v>
      </c>
      <c r="G28" s="32"/>
      <c r="H28" s="32"/>
      <c r="I28" s="32"/>
      <c r="J28" s="32"/>
      <c r="K28" s="26" t="s">
        <v>45</v>
      </c>
      <c r="L28" s="27" t="s">
        <v>45</v>
      </c>
    </row>
    <row r="29" spans="1:12" ht="33.950000000000003" customHeight="1">
      <c r="A29" s="28" t="s">
        <v>45</v>
      </c>
      <c r="B29" s="29" t="s">
        <v>76</v>
      </c>
      <c r="C29" s="30">
        <v>2009</v>
      </c>
      <c r="D29" s="30" t="s">
        <v>15</v>
      </c>
      <c r="E29" s="31" t="s">
        <v>35</v>
      </c>
      <c r="F29" s="24" t="s">
        <v>71</v>
      </c>
      <c r="G29" s="32"/>
      <c r="H29" s="32"/>
      <c r="I29" s="32"/>
      <c r="J29" s="32"/>
      <c r="K29" s="26" t="s">
        <v>45</v>
      </c>
      <c r="L29" s="27" t="s">
        <v>45</v>
      </c>
    </row>
    <row r="30" spans="1:12" s="4" customFormat="1" ht="21.95" customHeight="1"/>
    <row r="31" spans="1:12" s="4" customFormat="1" ht="15.75">
      <c r="A31" s="18" t="s">
        <v>10</v>
      </c>
      <c r="F31" s="12"/>
      <c r="H31" s="13"/>
      <c r="I31" s="12"/>
      <c r="K31" s="14"/>
      <c r="L31" s="17" t="s">
        <v>50</v>
      </c>
    </row>
    <row r="32" spans="1:12" s="4" customFormat="1" ht="21.95" customHeight="1">
      <c r="A32" s="13"/>
      <c r="F32" s="13"/>
      <c r="H32" s="13"/>
      <c r="I32" s="13"/>
      <c r="K32" s="15"/>
      <c r="L32" s="15"/>
    </row>
    <row r="33" spans="1:12" s="4" customFormat="1" ht="15.75">
      <c r="A33" s="18" t="s">
        <v>9</v>
      </c>
      <c r="F33" s="12"/>
      <c r="H33" s="13"/>
      <c r="I33" s="12"/>
      <c r="K33" s="14"/>
      <c r="L33" s="17" t="s">
        <v>51</v>
      </c>
    </row>
    <row r="34" spans="1:1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>
      <c r="G37" s="16"/>
      <c r="H37" s="16"/>
      <c r="I37" s="16"/>
      <c r="J37" s="16"/>
      <c r="K37" s="16"/>
      <c r="L37" s="16"/>
    </row>
    <row r="38" spans="1:12">
      <c r="K38" s="3"/>
    </row>
  </sheetData>
  <mergeCells count="1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 horizontalCentered="1"/>
  <pageMargins left="0.25" right="0.25" top="0.75" bottom="0.75" header="0.3" footer="0.3"/>
  <pageSetup paperSize="9" scale="8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38"/>
  <sheetViews>
    <sheetView view="pageBreakPreview" topLeftCell="A10" zoomScale="70" zoomScaleSheetLayoutView="70" workbookViewId="0">
      <selection activeCell="B30" sqref="B30"/>
    </sheetView>
  </sheetViews>
  <sheetFormatPr defaultColWidth="9.140625" defaultRowHeight="12.75"/>
  <cols>
    <col min="1" max="1" width="6.7109375" style="4" customWidth="1"/>
    <col min="2" max="2" width="26.5703125" style="4" customWidth="1"/>
    <col min="3" max="3" width="4.85546875" style="4" customWidth="1"/>
    <col min="4" max="4" width="5.5703125" style="4" customWidth="1"/>
    <col min="5" max="5" width="24.7109375" style="4" customWidth="1"/>
    <col min="6" max="6" width="9.7109375" style="4" customWidth="1"/>
    <col min="7" max="7" width="6.85546875" style="4" customWidth="1"/>
    <col min="8" max="8" width="4.5703125" style="4" customWidth="1"/>
    <col min="9" max="10" width="7.7109375" style="4" customWidth="1"/>
    <col min="11" max="11" width="8.85546875" style="4" customWidth="1"/>
    <col min="12" max="12" width="7.7109375" style="4" customWidth="1"/>
    <col min="13" max="46" width="13.7109375" style="2" customWidth="1"/>
    <col min="47" max="16384" width="9.140625" style="2"/>
  </cols>
  <sheetData>
    <row r="1" spans="1:12" ht="32.1" customHeigh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7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2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8.75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1" customFormat="1" ht="21">
      <c r="A5" s="89" t="s">
        <v>77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" customFormat="1" ht="12.75" customHeight="1">
      <c r="A6" s="7" t="s">
        <v>47</v>
      </c>
      <c r="B6" s="8"/>
      <c r="C6" s="8"/>
      <c r="D6" s="8"/>
      <c r="E6" s="8"/>
      <c r="F6" s="8"/>
      <c r="G6" s="8"/>
      <c r="H6" s="8"/>
      <c r="I6" s="8"/>
      <c r="J6" s="6"/>
      <c r="K6" s="6"/>
      <c r="L6" s="9" t="s">
        <v>48</v>
      </c>
    </row>
    <row r="7" spans="1:12" s="1" customFormat="1" ht="12.75" customHeight="1">
      <c r="A7" s="7" t="s">
        <v>8</v>
      </c>
      <c r="B7" s="7"/>
      <c r="C7" s="7" t="s">
        <v>55</v>
      </c>
      <c r="D7" s="7"/>
      <c r="E7" s="7"/>
      <c r="F7" s="7"/>
      <c r="G7" s="10"/>
      <c r="H7" s="10"/>
      <c r="I7" s="10"/>
      <c r="J7" s="10"/>
      <c r="K7" s="10"/>
      <c r="L7" s="10"/>
    </row>
    <row r="8" spans="1:12" s="1" customFormat="1" ht="3" customHeight="1">
      <c r="A8" s="7"/>
      <c r="B8" s="7"/>
      <c r="C8" s="11"/>
      <c r="D8" s="11"/>
      <c r="E8" s="11"/>
      <c r="F8" s="6"/>
      <c r="G8" s="6"/>
      <c r="H8" s="6"/>
      <c r="I8" s="6"/>
      <c r="J8" s="6"/>
      <c r="K8" s="6"/>
      <c r="L8" s="6"/>
    </row>
    <row r="9" spans="1:12" s="5" customFormat="1" ht="18" customHeight="1">
      <c r="A9" s="88" t="s">
        <v>0</v>
      </c>
      <c r="B9" s="92" t="s">
        <v>11</v>
      </c>
      <c r="C9" s="93" t="s">
        <v>6</v>
      </c>
      <c r="D9" s="93" t="s">
        <v>7</v>
      </c>
      <c r="E9" s="93" t="s">
        <v>5</v>
      </c>
      <c r="F9" s="88" t="s">
        <v>19</v>
      </c>
      <c r="G9" s="91" t="s">
        <v>4</v>
      </c>
      <c r="H9" s="91"/>
      <c r="I9" s="91"/>
      <c r="J9" s="91"/>
      <c r="K9" s="88" t="s">
        <v>20</v>
      </c>
      <c r="L9" s="88" t="s">
        <v>16</v>
      </c>
    </row>
    <row r="10" spans="1:12" s="5" customFormat="1" ht="18" customHeight="1">
      <c r="A10" s="88"/>
      <c r="B10" s="92"/>
      <c r="C10" s="93"/>
      <c r="D10" s="93"/>
      <c r="E10" s="93"/>
      <c r="F10" s="88"/>
      <c r="G10" s="19" t="s">
        <v>1</v>
      </c>
      <c r="H10" s="19" t="s">
        <v>3</v>
      </c>
      <c r="I10" s="19" t="s">
        <v>2</v>
      </c>
      <c r="J10" s="19" t="s">
        <v>2</v>
      </c>
      <c r="K10" s="88"/>
      <c r="L10" s="88"/>
    </row>
    <row r="11" spans="1:12" ht="35.1" customHeight="1">
      <c r="A11" s="28" t="s">
        <v>44</v>
      </c>
      <c r="B11" s="29" t="s">
        <v>78</v>
      </c>
      <c r="C11" s="30">
        <v>2006</v>
      </c>
      <c r="D11" s="30">
        <v>1</v>
      </c>
      <c r="E11" s="31" t="s">
        <v>24</v>
      </c>
      <c r="F11" s="33">
        <v>1174.5</v>
      </c>
      <c r="G11" s="25">
        <v>2</v>
      </c>
      <c r="H11" s="25">
        <v>4</v>
      </c>
      <c r="I11" s="25">
        <v>7</v>
      </c>
      <c r="J11" s="25">
        <v>9</v>
      </c>
      <c r="K11" s="34"/>
      <c r="L11" s="35" t="s">
        <v>45</v>
      </c>
    </row>
    <row r="12" spans="1:12" ht="35.1" customHeight="1">
      <c r="A12" s="20">
        <v>1</v>
      </c>
      <c r="B12" s="21" t="s">
        <v>79</v>
      </c>
      <c r="C12" s="22">
        <v>2006</v>
      </c>
      <c r="D12" s="22">
        <v>2</v>
      </c>
      <c r="E12" s="23" t="s">
        <v>35</v>
      </c>
      <c r="F12" s="24">
        <v>1069.5</v>
      </c>
      <c r="G12" s="25">
        <v>1</v>
      </c>
      <c r="H12" s="25">
        <v>2</v>
      </c>
      <c r="I12" s="25">
        <v>10</v>
      </c>
      <c r="J12" s="25">
        <v>12</v>
      </c>
      <c r="K12" s="26">
        <v>50</v>
      </c>
      <c r="L12" s="27">
        <v>1</v>
      </c>
    </row>
    <row r="13" spans="1:12" ht="35.1" customHeight="1">
      <c r="A13" s="20">
        <v>2</v>
      </c>
      <c r="B13" s="21" t="s">
        <v>80</v>
      </c>
      <c r="C13" s="22">
        <v>2007</v>
      </c>
      <c r="D13" s="22">
        <v>1</v>
      </c>
      <c r="E13" s="23" t="s">
        <v>31</v>
      </c>
      <c r="F13" s="24">
        <v>567</v>
      </c>
      <c r="G13" s="25">
        <v>1</v>
      </c>
      <c r="H13" s="25">
        <v>2</v>
      </c>
      <c r="I13" s="25">
        <v>15</v>
      </c>
      <c r="J13" s="25">
        <v>16</v>
      </c>
      <c r="K13" s="26">
        <v>40</v>
      </c>
      <c r="L13" s="27">
        <v>1</v>
      </c>
    </row>
    <row r="14" spans="1:12" ht="35.1" customHeight="1">
      <c r="A14" s="28" t="s">
        <v>44</v>
      </c>
      <c r="B14" s="29" t="s">
        <v>81</v>
      </c>
      <c r="C14" s="30">
        <v>2006</v>
      </c>
      <c r="D14" s="30">
        <v>1</v>
      </c>
      <c r="E14" s="31" t="s">
        <v>24</v>
      </c>
      <c r="F14" s="33">
        <v>918</v>
      </c>
      <c r="G14" s="25">
        <v>0</v>
      </c>
      <c r="H14" s="25">
        <v>2</v>
      </c>
      <c r="I14" s="25">
        <v>0</v>
      </c>
      <c r="J14" s="25">
        <v>2</v>
      </c>
      <c r="K14" s="34"/>
      <c r="L14" s="35" t="s">
        <v>45</v>
      </c>
    </row>
    <row r="15" spans="1:12" ht="35.1" customHeight="1">
      <c r="A15" s="20">
        <v>3</v>
      </c>
      <c r="B15" s="21" t="s">
        <v>82</v>
      </c>
      <c r="C15" s="22">
        <v>2006</v>
      </c>
      <c r="D15" s="22">
        <v>2</v>
      </c>
      <c r="E15" s="23" t="s">
        <v>22</v>
      </c>
      <c r="F15" s="24">
        <v>845</v>
      </c>
      <c r="G15" s="25">
        <v>0</v>
      </c>
      <c r="H15" s="25">
        <v>2</v>
      </c>
      <c r="I15" s="25">
        <v>0</v>
      </c>
      <c r="J15" s="25">
        <v>3</v>
      </c>
      <c r="K15" s="26">
        <v>32.5</v>
      </c>
      <c r="L15" s="27">
        <v>2</v>
      </c>
    </row>
    <row r="16" spans="1:12" ht="35.1" customHeight="1">
      <c r="A16" s="28" t="s">
        <v>44</v>
      </c>
      <c r="B16" s="29" t="s">
        <v>83</v>
      </c>
      <c r="C16" s="30">
        <v>2007</v>
      </c>
      <c r="D16" s="30">
        <v>2</v>
      </c>
      <c r="E16" s="31" t="s">
        <v>24</v>
      </c>
      <c r="F16" s="24">
        <v>650</v>
      </c>
      <c r="G16" s="25">
        <v>0</v>
      </c>
      <c r="H16" s="25">
        <v>2</v>
      </c>
      <c r="I16" s="25">
        <v>0</v>
      </c>
      <c r="J16" s="25">
        <v>11</v>
      </c>
      <c r="K16" s="26"/>
      <c r="L16" s="27" t="s">
        <v>45</v>
      </c>
    </row>
    <row r="17" spans="1:12" ht="35.1" customHeight="1">
      <c r="A17" s="28">
        <v>4</v>
      </c>
      <c r="B17" s="29" t="s">
        <v>84</v>
      </c>
      <c r="C17" s="30">
        <v>2007</v>
      </c>
      <c r="D17" s="30">
        <v>3</v>
      </c>
      <c r="E17" s="31" t="s">
        <v>40</v>
      </c>
      <c r="F17" s="24">
        <v>908.25</v>
      </c>
      <c r="G17" s="25">
        <v>0</v>
      </c>
      <c r="H17" s="25">
        <v>1</v>
      </c>
      <c r="I17" s="25">
        <v>0</v>
      </c>
      <c r="J17" s="25">
        <v>1</v>
      </c>
      <c r="K17" s="26">
        <v>27.5</v>
      </c>
      <c r="L17" s="27">
        <v>2</v>
      </c>
    </row>
    <row r="18" spans="1:12" ht="35.1" customHeight="1">
      <c r="A18" s="28">
        <v>5</v>
      </c>
      <c r="B18" s="29" t="s">
        <v>85</v>
      </c>
      <c r="C18" s="30">
        <v>2006</v>
      </c>
      <c r="D18" s="30">
        <v>2</v>
      </c>
      <c r="E18" s="31" t="s">
        <v>31</v>
      </c>
      <c r="F18" s="24">
        <v>497.5</v>
      </c>
      <c r="G18" s="25">
        <v>0</v>
      </c>
      <c r="H18" s="25">
        <v>1</v>
      </c>
      <c r="I18" s="25">
        <v>0</v>
      </c>
      <c r="J18" s="25">
        <v>1</v>
      </c>
      <c r="K18" s="26">
        <v>25.5</v>
      </c>
      <c r="L18" s="27">
        <v>3</v>
      </c>
    </row>
    <row r="19" spans="1:12" ht="35.1" customHeight="1">
      <c r="A19" s="28">
        <v>6</v>
      </c>
      <c r="B19" s="29" t="s">
        <v>86</v>
      </c>
      <c r="C19" s="30">
        <v>2006</v>
      </c>
      <c r="D19" s="30" t="s">
        <v>12</v>
      </c>
      <c r="E19" s="31" t="s">
        <v>31</v>
      </c>
      <c r="F19" s="24">
        <v>404.25</v>
      </c>
      <c r="G19" s="32"/>
      <c r="H19" s="32"/>
      <c r="I19" s="32"/>
      <c r="J19" s="32"/>
      <c r="K19" s="26">
        <v>23.5</v>
      </c>
      <c r="L19" s="27" t="s">
        <v>12</v>
      </c>
    </row>
    <row r="20" spans="1:12" ht="35.1" customHeight="1">
      <c r="A20" s="28" t="s">
        <v>44</v>
      </c>
      <c r="B20" s="29" t="s">
        <v>87</v>
      </c>
      <c r="C20" s="30">
        <v>2006</v>
      </c>
      <c r="D20" s="30" t="s">
        <v>15</v>
      </c>
      <c r="E20" s="31" t="s">
        <v>24</v>
      </c>
      <c r="F20" s="24">
        <v>396.75</v>
      </c>
      <c r="G20" s="32"/>
      <c r="H20" s="32"/>
      <c r="I20" s="32"/>
      <c r="J20" s="32"/>
      <c r="K20" s="26"/>
      <c r="L20" s="27" t="s">
        <v>45</v>
      </c>
    </row>
    <row r="21" spans="1:12" ht="35.1" customHeight="1">
      <c r="A21" s="28">
        <v>7</v>
      </c>
      <c r="B21" s="29" t="s">
        <v>88</v>
      </c>
      <c r="C21" s="30">
        <v>2007</v>
      </c>
      <c r="D21" s="30" t="s">
        <v>15</v>
      </c>
      <c r="E21" s="31" t="s">
        <v>29</v>
      </c>
      <c r="F21" s="24">
        <v>332</v>
      </c>
      <c r="G21" s="32"/>
      <c r="H21" s="32"/>
      <c r="I21" s="32"/>
      <c r="J21" s="32"/>
      <c r="K21" s="26">
        <v>21.5</v>
      </c>
      <c r="L21" s="27" t="s">
        <v>14</v>
      </c>
    </row>
    <row r="22" spans="1:12" ht="35.1" customHeight="1">
      <c r="A22" s="28" t="s">
        <v>44</v>
      </c>
      <c r="B22" s="29" t="s">
        <v>89</v>
      </c>
      <c r="C22" s="30">
        <v>2007</v>
      </c>
      <c r="D22" s="30" t="s">
        <v>15</v>
      </c>
      <c r="E22" s="31" t="s">
        <v>24</v>
      </c>
      <c r="F22" s="24">
        <v>323.25</v>
      </c>
      <c r="G22" s="32"/>
      <c r="H22" s="32"/>
      <c r="I22" s="32"/>
      <c r="J22" s="32"/>
      <c r="K22" s="26"/>
      <c r="L22" s="27" t="s">
        <v>45</v>
      </c>
    </row>
    <row r="23" spans="1:12" ht="35.1" customHeight="1">
      <c r="A23" s="28">
        <v>9</v>
      </c>
      <c r="B23" s="29" t="s">
        <v>90</v>
      </c>
      <c r="C23" s="30">
        <v>2006</v>
      </c>
      <c r="D23" s="30" t="s">
        <v>15</v>
      </c>
      <c r="E23" s="31" t="s">
        <v>27</v>
      </c>
      <c r="F23" s="24">
        <v>305.75</v>
      </c>
      <c r="G23" s="32"/>
      <c r="H23" s="32"/>
      <c r="I23" s="32"/>
      <c r="J23" s="32"/>
      <c r="K23" s="26">
        <v>20</v>
      </c>
      <c r="L23" s="27" t="s">
        <v>45</v>
      </c>
    </row>
    <row r="24" spans="1:12" ht="35.1" customHeight="1">
      <c r="A24" s="28">
        <v>10</v>
      </c>
      <c r="B24" s="29" t="s">
        <v>91</v>
      </c>
      <c r="C24" s="30">
        <v>2006</v>
      </c>
      <c r="D24" s="30" t="s">
        <v>14</v>
      </c>
      <c r="E24" s="31" t="s">
        <v>27</v>
      </c>
      <c r="F24" s="24">
        <v>275</v>
      </c>
      <c r="G24" s="32"/>
      <c r="H24" s="32"/>
      <c r="I24" s="32"/>
      <c r="J24" s="32"/>
      <c r="K24" s="26">
        <v>18.5</v>
      </c>
      <c r="L24" s="27" t="s">
        <v>45</v>
      </c>
    </row>
    <row r="25" spans="1:12" ht="35.1" customHeight="1">
      <c r="A25" s="28">
        <v>11</v>
      </c>
      <c r="B25" s="29" t="s">
        <v>92</v>
      </c>
      <c r="C25" s="30">
        <v>2006</v>
      </c>
      <c r="D25" s="30">
        <v>3</v>
      </c>
      <c r="E25" s="31" t="s">
        <v>22</v>
      </c>
      <c r="F25" s="24">
        <v>230</v>
      </c>
      <c r="G25" s="32"/>
      <c r="H25" s="32"/>
      <c r="I25" s="32"/>
      <c r="J25" s="32"/>
      <c r="K25" s="26">
        <v>17</v>
      </c>
      <c r="L25" s="27" t="s">
        <v>45</v>
      </c>
    </row>
    <row r="26" spans="1:12" ht="35.1" customHeight="1">
      <c r="A26" s="28">
        <v>12</v>
      </c>
      <c r="B26" s="29" t="s">
        <v>93</v>
      </c>
      <c r="C26" s="30">
        <v>2007</v>
      </c>
      <c r="D26" s="30" t="s">
        <v>14</v>
      </c>
      <c r="E26" s="31" t="s">
        <v>27</v>
      </c>
      <c r="F26" s="24">
        <v>148.75</v>
      </c>
      <c r="G26" s="32"/>
      <c r="H26" s="32"/>
      <c r="I26" s="32"/>
      <c r="J26" s="32"/>
      <c r="K26" s="26">
        <v>15.5</v>
      </c>
      <c r="L26" s="27" t="s">
        <v>45</v>
      </c>
    </row>
    <row r="27" spans="1:12" ht="35.1" customHeight="1">
      <c r="A27" s="28" t="s">
        <v>45</v>
      </c>
      <c r="B27" s="29" t="s">
        <v>94</v>
      </c>
      <c r="C27" s="30">
        <v>2007</v>
      </c>
      <c r="D27" s="30" t="s">
        <v>12</v>
      </c>
      <c r="E27" s="31" t="s">
        <v>24</v>
      </c>
      <c r="F27" s="24" t="s">
        <v>71</v>
      </c>
      <c r="G27" s="32"/>
      <c r="H27" s="32"/>
      <c r="I27" s="32"/>
      <c r="J27" s="32"/>
      <c r="K27" s="26"/>
      <c r="L27" s="27" t="s">
        <v>45</v>
      </c>
    </row>
    <row r="28" spans="1:12" ht="35.1" customHeight="1">
      <c r="A28" s="28" t="s">
        <v>45</v>
      </c>
      <c r="B28" s="29" t="s">
        <v>95</v>
      </c>
      <c r="C28" s="30">
        <v>2007</v>
      </c>
      <c r="D28" s="30" t="s">
        <v>15</v>
      </c>
      <c r="E28" s="31" t="s">
        <v>27</v>
      </c>
      <c r="F28" s="24" t="s">
        <v>71</v>
      </c>
      <c r="G28" s="32"/>
      <c r="H28" s="32"/>
      <c r="I28" s="32"/>
      <c r="J28" s="32"/>
      <c r="K28" s="26"/>
      <c r="L28" s="27" t="s">
        <v>45</v>
      </c>
    </row>
    <row r="29" spans="1:12" ht="35.1" customHeight="1">
      <c r="A29" s="28" t="s">
        <v>45</v>
      </c>
      <c r="B29" s="29" t="s">
        <v>96</v>
      </c>
      <c r="C29" s="30">
        <v>2007</v>
      </c>
      <c r="D29" s="30" t="s">
        <v>14</v>
      </c>
      <c r="E29" s="31" t="s">
        <v>27</v>
      </c>
      <c r="F29" s="24" t="s">
        <v>71</v>
      </c>
      <c r="G29" s="32"/>
      <c r="H29" s="32"/>
      <c r="I29" s="32"/>
      <c r="J29" s="32"/>
      <c r="K29" s="26"/>
      <c r="L29" s="27" t="s">
        <v>45</v>
      </c>
    </row>
    <row r="30" spans="1:12" s="4" customFormat="1" ht="21.95" customHeight="1"/>
    <row r="31" spans="1:12" s="4" customFormat="1" ht="15.75">
      <c r="A31" s="18" t="s">
        <v>10</v>
      </c>
      <c r="F31" s="12"/>
      <c r="H31" s="13"/>
      <c r="I31" s="12"/>
      <c r="K31" s="14"/>
      <c r="L31" s="17" t="s">
        <v>50</v>
      </c>
    </row>
    <row r="32" spans="1:12" s="4" customFormat="1" ht="21.95" customHeight="1">
      <c r="A32" s="13"/>
      <c r="F32" s="13"/>
      <c r="H32" s="13"/>
      <c r="I32" s="13"/>
      <c r="K32" s="15"/>
      <c r="L32" s="15"/>
    </row>
    <row r="33" spans="1:12" s="4" customFormat="1" ht="15.75">
      <c r="A33" s="18" t="s">
        <v>9</v>
      </c>
      <c r="F33" s="12"/>
      <c r="H33" s="13"/>
      <c r="I33" s="12"/>
      <c r="K33" s="14"/>
      <c r="L33" s="17" t="s">
        <v>51</v>
      </c>
    </row>
    <row r="34" spans="1:1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>
      <c r="G37" s="16"/>
      <c r="H37" s="16"/>
      <c r="I37" s="16"/>
      <c r="J37" s="16"/>
      <c r="K37" s="16"/>
      <c r="L37" s="16"/>
    </row>
    <row r="38" spans="1:12">
      <c r="K38" s="3"/>
    </row>
  </sheetData>
  <mergeCells count="1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 horizontalCentered="1"/>
  <pageMargins left="0.59055118110236227" right="0.31496062992125984" top="0.35433070866141736" bottom="0.31496062992125984" header="0.51181102362204722" footer="0.51181102362204722"/>
  <pageSetup paperSize="9" scale="78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L55"/>
  <sheetViews>
    <sheetView view="pageBreakPreview" topLeftCell="A16" zoomScale="70" zoomScaleSheetLayoutView="70" workbookViewId="0">
      <selection activeCell="N3" sqref="N3"/>
    </sheetView>
  </sheetViews>
  <sheetFormatPr defaultColWidth="9.140625" defaultRowHeight="12.75"/>
  <cols>
    <col min="1" max="1" width="6.7109375" style="4" customWidth="1"/>
    <col min="2" max="2" width="23.7109375" style="4" customWidth="1"/>
    <col min="3" max="3" width="4.85546875" style="4" customWidth="1"/>
    <col min="4" max="4" width="5.5703125" style="4" customWidth="1"/>
    <col min="5" max="5" width="22.5703125" style="4" customWidth="1"/>
    <col min="6" max="6" width="9.7109375" style="4" customWidth="1"/>
    <col min="7" max="7" width="6.85546875" style="4" customWidth="1"/>
    <col min="8" max="8" width="4.5703125" style="4" customWidth="1"/>
    <col min="9" max="10" width="7.7109375" style="4" customWidth="1"/>
    <col min="11" max="11" width="8.85546875" style="4" customWidth="1"/>
    <col min="12" max="12" width="7.7109375" style="4" customWidth="1"/>
    <col min="13" max="45" width="13.7109375" style="2" customWidth="1"/>
    <col min="46" max="16384" width="9.140625" style="2"/>
  </cols>
  <sheetData>
    <row r="1" spans="1:12" ht="32.1" customHeigh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7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2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8.75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1" customFormat="1" ht="21">
      <c r="A5" s="89" t="s">
        <v>121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" customFormat="1" ht="12.75" customHeight="1">
      <c r="A6" s="7" t="s">
        <v>47</v>
      </c>
      <c r="B6" s="8"/>
      <c r="C6" s="8"/>
      <c r="D6" s="8"/>
      <c r="E6" s="8"/>
      <c r="F6" s="8"/>
      <c r="G6" s="8"/>
      <c r="H6" s="8"/>
      <c r="I6" s="8"/>
      <c r="J6" s="6"/>
      <c r="K6" s="6"/>
      <c r="L6" s="9" t="s">
        <v>48</v>
      </c>
    </row>
    <row r="7" spans="1:12" s="1" customFormat="1" ht="12.75" customHeight="1">
      <c r="A7" s="7" t="s">
        <v>8</v>
      </c>
      <c r="B7" s="7"/>
      <c r="C7" s="7" t="s">
        <v>55</v>
      </c>
      <c r="D7" s="7"/>
      <c r="E7" s="7"/>
      <c r="F7" s="7"/>
      <c r="G7" s="10"/>
      <c r="H7" s="10"/>
      <c r="I7" s="10"/>
      <c r="J7" s="10"/>
      <c r="K7" s="10"/>
      <c r="L7" s="10"/>
    </row>
    <row r="8" spans="1:12" s="1" customFormat="1" ht="3" customHeight="1">
      <c r="A8" s="7"/>
      <c r="B8" s="7"/>
      <c r="C8" s="11"/>
      <c r="D8" s="11"/>
      <c r="E8" s="11"/>
      <c r="F8" s="6"/>
      <c r="G8" s="6"/>
      <c r="H8" s="6"/>
      <c r="I8" s="6"/>
      <c r="J8" s="6"/>
      <c r="K8" s="6"/>
      <c r="L8" s="6"/>
    </row>
    <row r="9" spans="1:12" s="5" customFormat="1" ht="18" customHeight="1">
      <c r="A9" s="88" t="s">
        <v>0</v>
      </c>
      <c r="B9" s="92" t="s">
        <v>11</v>
      </c>
      <c r="C9" s="93" t="s">
        <v>6</v>
      </c>
      <c r="D9" s="93" t="s">
        <v>7</v>
      </c>
      <c r="E9" s="93" t="s">
        <v>5</v>
      </c>
      <c r="F9" s="88" t="s">
        <v>19</v>
      </c>
      <c r="G9" s="91" t="s">
        <v>4</v>
      </c>
      <c r="H9" s="91"/>
      <c r="I9" s="91"/>
      <c r="J9" s="91"/>
      <c r="K9" s="88" t="s">
        <v>20</v>
      </c>
      <c r="L9" s="88" t="s">
        <v>16</v>
      </c>
    </row>
    <row r="10" spans="1:12" s="5" customFormat="1" ht="18" customHeight="1">
      <c r="A10" s="88"/>
      <c r="B10" s="92"/>
      <c r="C10" s="93"/>
      <c r="D10" s="93"/>
      <c r="E10" s="93"/>
      <c r="F10" s="88"/>
      <c r="G10" s="19" t="s">
        <v>1</v>
      </c>
      <c r="H10" s="19" t="s">
        <v>3</v>
      </c>
      <c r="I10" s="19" t="s">
        <v>2</v>
      </c>
      <c r="J10" s="19" t="s">
        <v>2</v>
      </c>
      <c r="K10" s="88"/>
      <c r="L10" s="88"/>
    </row>
    <row r="11" spans="1:12" ht="35.1" customHeight="1">
      <c r="A11" s="28" t="s">
        <v>44</v>
      </c>
      <c r="B11" s="29" t="s">
        <v>120</v>
      </c>
      <c r="C11" s="30">
        <v>2004</v>
      </c>
      <c r="D11" s="30">
        <v>1</v>
      </c>
      <c r="E11" s="31" t="s">
        <v>24</v>
      </c>
      <c r="F11" s="24">
        <v>1285.25</v>
      </c>
      <c r="G11" s="25">
        <v>1</v>
      </c>
      <c r="H11" s="25">
        <v>3</v>
      </c>
      <c r="I11" s="25">
        <v>1</v>
      </c>
      <c r="J11" s="25">
        <v>12</v>
      </c>
      <c r="K11" s="26"/>
      <c r="L11" s="27"/>
    </row>
    <row r="12" spans="1:12" ht="35.1" customHeight="1">
      <c r="A12" s="28" t="s">
        <v>44</v>
      </c>
      <c r="B12" s="29" t="s">
        <v>119</v>
      </c>
      <c r="C12" s="30">
        <v>2004</v>
      </c>
      <c r="D12" s="30">
        <v>1</v>
      </c>
      <c r="E12" s="31" t="s">
        <v>24</v>
      </c>
      <c r="F12" s="24">
        <v>713.5</v>
      </c>
      <c r="G12" s="25" t="s">
        <v>45</v>
      </c>
      <c r="H12" s="25" t="s">
        <v>45</v>
      </c>
      <c r="I12" s="25" t="s">
        <v>45</v>
      </c>
      <c r="J12" s="25" t="s">
        <v>45</v>
      </c>
      <c r="K12" s="26"/>
      <c r="L12" s="27"/>
    </row>
    <row r="13" spans="1:12" ht="35.1" customHeight="1">
      <c r="A13" s="28" t="s">
        <v>44</v>
      </c>
      <c r="B13" s="29" t="s">
        <v>118</v>
      </c>
      <c r="C13" s="30">
        <v>2005</v>
      </c>
      <c r="D13" s="30">
        <v>1</v>
      </c>
      <c r="E13" s="31" t="s">
        <v>24</v>
      </c>
      <c r="F13" s="24">
        <v>614.5</v>
      </c>
      <c r="G13" s="25" t="s">
        <v>45</v>
      </c>
      <c r="H13" s="25" t="s">
        <v>45</v>
      </c>
      <c r="I13" s="25" t="s">
        <v>45</v>
      </c>
      <c r="J13" s="25" t="s">
        <v>45</v>
      </c>
      <c r="K13" s="26"/>
      <c r="L13" s="27"/>
    </row>
    <row r="14" spans="1:12" ht="35.1" customHeight="1">
      <c r="A14" s="20">
        <v>1</v>
      </c>
      <c r="B14" s="21" t="s">
        <v>117</v>
      </c>
      <c r="C14" s="22">
        <v>2004</v>
      </c>
      <c r="D14" s="22">
        <v>2</v>
      </c>
      <c r="E14" s="23" t="s">
        <v>40</v>
      </c>
      <c r="F14" s="24">
        <v>609.75</v>
      </c>
      <c r="G14" s="25" t="s">
        <v>45</v>
      </c>
      <c r="H14" s="25" t="s">
        <v>45</v>
      </c>
      <c r="I14" s="25" t="s">
        <v>45</v>
      </c>
      <c r="J14" s="25" t="s">
        <v>45</v>
      </c>
      <c r="K14" s="26">
        <v>50</v>
      </c>
      <c r="L14" s="27">
        <v>1</v>
      </c>
    </row>
    <row r="15" spans="1:12" ht="35.1" customHeight="1">
      <c r="A15" s="20">
        <v>2</v>
      </c>
      <c r="B15" s="21" t="s">
        <v>116</v>
      </c>
      <c r="C15" s="22">
        <v>2005</v>
      </c>
      <c r="D15" s="22" t="s">
        <v>15</v>
      </c>
      <c r="E15" s="23" t="s">
        <v>56</v>
      </c>
      <c r="F15" s="24">
        <v>600.25</v>
      </c>
      <c r="G15" s="25" t="s">
        <v>45</v>
      </c>
      <c r="H15" s="25" t="s">
        <v>45</v>
      </c>
      <c r="I15" s="25" t="s">
        <v>45</v>
      </c>
      <c r="J15" s="25" t="s">
        <v>45</v>
      </c>
      <c r="K15" s="26">
        <v>40</v>
      </c>
      <c r="L15" s="27">
        <v>1</v>
      </c>
    </row>
    <row r="16" spans="1:12" ht="35.1" customHeight="1">
      <c r="A16" s="28" t="s">
        <v>44</v>
      </c>
      <c r="B16" s="29" t="s">
        <v>115</v>
      </c>
      <c r="C16" s="30">
        <v>2004</v>
      </c>
      <c r="D16" s="30">
        <v>2</v>
      </c>
      <c r="E16" s="31" t="s">
        <v>24</v>
      </c>
      <c r="F16" s="24">
        <v>534.5</v>
      </c>
      <c r="G16" s="25" t="s">
        <v>45</v>
      </c>
      <c r="H16" s="25" t="s">
        <v>45</v>
      </c>
      <c r="I16" s="25" t="s">
        <v>45</v>
      </c>
      <c r="J16" s="25" t="s">
        <v>45</v>
      </c>
      <c r="K16" s="26"/>
      <c r="L16" s="27"/>
    </row>
    <row r="17" spans="1:12" ht="35.1" customHeight="1">
      <c r="A17" s="20">
        <v>3</v>
      </c>
      <c r="B17" s="21" t="s">
        <v>114</v>
      </c>
      <c r="C17" s="22">
        <v>2005</v>
      </c>
      <c r="D17" s="22" t="s">
        <v>14</v>
      </c>
      <c r="E17" s="23" t="s">
        <v>35</v>
      </c>
      <c r="F17" s="24">
        <v>389.75</v>
      </c>
      <c r="G17" s="32"/>
      <c r="H17" s="32"/>
      <c r="I17" s="32"/>
      <c r="J17" s="32"/>
      <c r="K17" s="26">
        <v>32.5</v>
      </c>
      <c r="L17" s="27">
        <v>2</v>
      </c>
    </row>
    <row r="18" spans="1:12" ht="35.1" customHeight="1">
      <c r="A18" s="28">
        <v>4</v>
      </c>
      <c r="B18" s="29" t="s">
        <v>113</v>
      </c>
      <c r="C18" s="30">
        <v>2004</v>
      </c>
      <c r="D18" s="30">
        <v>1</v>
      </c>
      <c r="E18" s="31" t="s">
        <v>31</v>
      </c>
      <c r="F18" s="24">
        <v>345</v>
      </c>
      <c r="G18" s="32"/>
      <c r="H18" s="32"/>
      <c r="I18" s="32"/>
      <c r="J18" s="32"/>
      <c r="K18" s="26">
        <v>27.5</v>
      </c>
      <c r="L18" s="27">
        <v>2</v>
      </c>
    </row>
    <row r="19" spans="1:12" ht="35.1" customHeight="1">
      <c r="A19" s="28">
        <v>5</v>
      </c>
      <c r="B19" s="29" t="s">
        <v>112</v>
      </c>
      <c r="C19" s="30">
        <v>2005</v>
      </c>
      <c r="D19" s="30">
        <v>1</v>
      </c>
      <c r="E19" s="31" t="s">
        <v>35</v>
      </c>
      <c r="F19" s="24">
        <v>293.5</v>
      </c>
      <c r="G19" s="32"/>
      <c r="H19" s="32"/>
      <c r="I19" s="32"/>
      <c r="J19" s="32"/>
      <c r="K19" s="26">
        <v>25.5</v>
      </c>
      <c r="L19" s="27" t="s">
        <v>14</v>
      </c>
    </row>
    <row r="20" spans="1:12" ht="35.1" customHeight="1">
      <c r="A20" s="28">
        <v>6</v>
      </c>
      <c r="B20" s="29" t="s">
        <v>111</v>
      </c>
      <c r="C20" s="30">
        <v>2004</v>
      </c>
      <c r="D20" s="30">
        <v>2</v>
      </c>
      <c r="E20" s="31" t="s">
        <v>31</v>
      </c>
      <c r="F20" s="24">
        <v>263.75</v>
      </c>
      <c r="G20" s="32"/>
      <c r="H20" s="32"/>
      <c r="I20" s="32"/>
      <c r="J20" s="32"/>
      <c r="K20" s="26">
        <v>23.5</v>
      </c>
      <c r="L20" s="27" t="s">
        <v>45</v>
      </c>
    </row>
    <row r="21" spans="1:12" ht="35.1" customHeight="1">
      <c r="A21" s="28">
        <v>7</v>
      </c>
      <c r="B21" s="29" t="s">
        <v>110</v>
      </c>
      <c r="C21" s="30">
        <v>2005</v>
      </c>
      <c r="D21" s="30">
        <v>1</v>
      </c>
      <c r="E21" s="31" t="s">
        <v>31</v>
      </c>
      <c r="F21" s="24">
        <v>228</v>
      </c>
      <c r="G21" s="32"/>
      <c r="H21" s="32"/>
      <c r="I21" s="32"/>
      <c r="J21" s="32"/>
      <c r="K21" s="26">
        <v>21.5</v>
      </c>
      <c r="L21" s="27" t="s">
        <v>45</v>
      </c>
    </row>
    <row r="22" spans="1:12" ht="35.1" customHeight="1">
      <c r="A22" s="28">
        <v>8</v>
      </c>
      <c r="B22" s="29" t="s">
        <v>109</v>
      </c>
      <c r="C22" s="30">
        <v>2004</v>
      </c>
      <c r="D22" s="30" t="s">
        <v>15</v>
      </c>
      <c r="E22" s="31" t="s">
        <v>35</v>
      </c>
      <c r="F22" s="24">
        <v>149.75</v>
      </c>
      <c r="G22" s="32"/>
      <c r="H22" s="32"/>
      <c r="I22" s="32"/>
      <c r="J22" s="32"/>
      <c r="K22" s="26">
        <v>20</v>
      </c>
      <c r="L22" s="27" t="s">
        <v>45</v>
      </c>
    </row>
    <row r="23" spans="1:12" s="4" customFormat="1" ht="21.95" customHeight="1"/>
    <row r="24" spans="1:12" s="4" customFormat="1" ht="15.75">
      <c r="A24" s="18" t="s">
        <v>10</v>
      </c>
      <c r="F24" s="12"/>
      <c r="H24" s="13"/>
      <c r="I24" s="12"/>
      <c r="K24" s="14"/>
      <c r="L24" s="17" t="s">
        <v>50</v>
      </c>
    </row>
    <row r="25" spans="1:12" s="4" customFormat="1" ht="21.95" customHeight="1">
      <c r="A25" s="13"/>
      <c r="F25" s="13"/>
      <c r="H25" s="13"/>
      <c r="I25" s="13"/>
      <c r="K25" s="15"/>
      <c r="L25" s="15"/>
    </row>
    <row r="26" spans="1:12" s="4" customFormat="1" ht="15.75">
      <c r="A26" s="18" t="s">
        <v>9</v>
      </c>
      <c r="F26" s="12"/>
      <c r="H26" s="13"/>
      <c r="I26" s="12"/>
      <c r="K26" s="14"/>
      <c r="L26" s="17" t="s">
        <v>51</v>
      </c>
    </row>
    <row r="27" spans="1:1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>
      <c r="G30" s="16"/>
      <c r="H30" s="16"/>
      <c r="I30" s="16"/>
      <c r="J30" s="16"/>
      <c r="K30" s="16"/>
      <c r="L30" s="16"/>
    </row>
    <row r="31" spans="1:12">
      <c r="K31" s="3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13"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  <mergeCell ref="G9:J9"/>
    <mergeCell ref="K9:K10"/>
  </mergeCells>
  <printOptions horizontalCentered="1"/>
  <pageMargins left="0.59055118110236227" right="0.31496062992125984" top="0.35433070866141736" bottom="0.31496062992125984" header="0.51181102362204722" footer="0.51181102362204722"/>
  <pageSetup paperSize="9" scale="7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4"/>
  <sheetViews>
    <sheetView view="pageBreakPreview" zoomScale="70" zoomScaleSheetLayoutView="70" workbookViewId="0">
      <selection activeCell="N18" sqref="N18"/>
    </sheetView>
  </sheetViews>
  <sheetFormatPr defaultColWidth="9.140625" defaultRowHeight="12.75"/>
  <cols>
    <col min="1" max="1" width="6.7109375" style="4" customWidth="1"/>
    <col min="2" max="2" width="23.7109375" style="4" customWidth="1"/>
    <col min="3" max="3" width="4.85546875" style="4" customWidth="1"/>
    <col min="4" max="4" width="5.5703125" style="4" customWidth="1"/>
    <col min="5" max="5" width="23.85546875" style="4" customWidth="1"/>
    <col min="6" max="6" width="9.7109375" style="4" customWidth="1"/>
    <col min="7" max="7" width="6.85546875" style="4" customWidth="1"/>
    <col min="8" max="8" width="4.5703125" style="4" customWidth="1"/>
    <col min="9" max="10" width="7.7109375" style="4" customWidth="1"/>
    <col min="11" max="11" width="8.85546875" style="4" customWidth="1"/>
    <col min="12" max="12" width="7.7109375" style="4" customWidth="1"/>
    <col min="13" max="35" width="13.7109375" style="2" customWidth="1"/>
    <col min="36" max="16384" width="9.140625" style="2"/>
  </cols>
  <sheetData>
    <row r="1" spans="1:12" ht="32.1" customHeigh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7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2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8.75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1" customFormat="1" ht="21">
      <c r="A5" s="89" t="s">
        <v>129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" customFormat="1" ht="12.75" customHeight="1">
      <c r="A6" s="7" t="s">
        <v>47</v>
      </c>
      <c r="B6" s="8"/>
      <c r="C6" s="8"/>
      <c r="D6" s="8"/>
      <c r="E6" s="8"/>
      <c r="F6" s="8"/>
      <c r="G6" s="8"/>
      <c r="H6" s="8"/>
      <c r="I6" s="8"/>
      <c r="J6" s="6"/>
      <c r="K6" s="6"/>
      <c r="L6" s="9" t="s">
        <v>48</v>
      </c>
    </row>
    <row r="7" spans="1:12" s="1" customFormat="1" ht="12.75" customHeight="1">
      <c r="A7" s="7" t="s">
        <v>8</v>
      </c>
      <c r="B7" s="7"/>
      <c r="C7" s="7" t="s">
        <v>55</v>
      </c>
      <c r="D7" s="7"/>
      <c r="E7" s="7"/>
      <c r="F7" s="7"/>
      <c r="G7" s="10"/>
      <c r="H7" s="10"/>
      <c r="I7" s="10"/>
      <c r="J7" s="10"/>
      <c r="K7" s="10"/>
      <c r="L7" s="10"/>
    </row>
    <row r="8" spans="1:12" s="1" customFormat="1" ht="3" customHeight="1">
      <c r="A8" s="7"/>
      <c r="B8" s="7"/>
      <c r="C8" s="11"/>
      <c r="D8" s="11"/>
      <c r="E8" s="11"/>
      <c r="F8" s="6"/>
      <c r="G8" s="6"/>
      <c r="H8" s="6"/>
      <c r="I8" s="6"/>
      <c r="J8" s="6"/>
      <c r="K8" s="6"/>
      <c r="L8" s="6"/>
    </row>
    <row r="9" spans="1:12" s="5" customFormat="1" ht="18" customHeight="1">
      <c r="A9" s="88" t="s">
        <v>0</v>
      </c>
      <c r="B9" s="92" t="s">
        <v>11</v>
      </c>
      <c r="C9" s="93" t="s">
        <v>6</v>
      </c>
      <c r="D9" s="93" t="s">
        <v>7</v>
      </c>
      <c r="E9" s="93" t="s">
        <v>5</v>
      </c>
      <c r="F9" s="88" t="s">
        <v>19</v>
      </c>
      <c r="G9" s="91" t="s">
        <v>4</v>
      </c>
      <c r="H9" s="91"/>
      <c r="I9" s="91"/>
      <c r="J9" s="91"/>
      <c r="K9" s="88" t="s">
        <v>20</v>
      </c>
      <c r="L9" s="88" t="s">
        <v>16</v>
      </c>
    </row>
    <row r="10" spans="1:12" s="5" customFormat="1" ht="18" customHeight="1">
      <c r="A10" s="88"/>
      <c r="B10" s="92"/>
      <c r="C10" s="93"/>
      <c r="D10" s="93"/>
      <c r="E10" s="93"/>
      <c r="F10" s="88"/>
      <c r="G10" s="19" t="s">
        <v>1</v>
      </c>
      <c r="H10" s="19" t="s">
        <v>3</v>
      </c>
      <c r="I10" s="19" t="s">
        <v>2</v>
      </c>
      <c r="J10" s="19" t="s">
        <v>2</v>
      </c>
      <c r="K10" s="88"/>
      <c r="L10" s="88"/>
    </row>
    <row r="11" spans="1:12" ht="35.1" customHeight="1">
      <c r="A11" s="20">
        <v>1</v>
      </c>
      <c r="B11" s="21" t="s">
        <v>130</v>
      </c>
      <c r="C11" s="22">
        <v>2003</v>
      </c>
      <c r="D11" s="22">
        <v>1</v>
      </c>
      <c r="E11" s="23" t="s">
        <v>31</v>
      </c>
      <c r="F11" s="24">
        <v>1247.5</v>
      </c>
      <c r="G11" s="25">
        <v>2</v>
      </c>
      <c r="H11" s="25">
        <v>4</v>
      </c>
      <c r="I11" s="25">
        <v>13</v>
      </c>
      <c r="J11" s="25">
        <v>16</v>
      </c>
      <c r="K11" s="26">
        <v>50</v>
      </c>
      <c r="L11" s="27" t="s">
        <v>45</v>
      </c>
    </row>
    <row r="12" spans="1:12" ht="35.1" customHeight="1">
      <c r="A12" s="20">
        <v>2</v>
      </c>
      <c r="B12" s="21" t="s">
        <v>131</v>
      </c>
      <c r="C12" s="22">
        <v>2003</v>
      </c>
      <c r="D12" s="22">
        <v>1</v>
      </c>
      <c r="E12" s="23" t="s">
        <v>31</v>
      </c>
      <c r="F12" s="24">
        <v>990</v>
      </c>
      <c r="G12" s="25">
        <v>1</v>
      </c>
      <c r="H12" s="25">
        <v>3</v>
      </c>
      <c r="I12" s="25">
        <v>1</v>
      </c>
      <c r="J12" s="25">
        <v>16</v>
      </c>
      <c r="K12" s="26">
        <v>40</v>
      </c>
      <c r="L12" s="27" t="s">
        <v>45</v>
      </c>
    </row>
    <row r="13" spans="1:12" ht="35.1" customHeight="1">
      <c r="A13" s="20">
        <v>3</v>
      </c>
      <c r="B13" s="21" t="s">
        <v>132</v>
      </c>
      <c r="C13" s="22">
        <v>2003</v>
      </c>
      <c r="D13" s="22">
        <v>2</v>
      </c>
      <c r="E13" s="23" t="s">
        <v>27</v>
      </c>
      <c r="F13" s="24">
        <v>521.5</v>
      </c>
      <c r="G13" s="25" t="s">
        <v>45</v>
      </c>
      <c r="H13" s="25" t="s">
        <v>45</v>
      </c>
      <c r="I13" s="25" t="s">
        <v>45</v>
      </c>
      <c r="J13" s="25" t="s">
        <v>45</v>
      </c>
      <c r="K13" s="26">
        <v>40</v>
      </c>
      <c r="L13" s="27" t="s">
        <v>45</v>
      </c>
    </row>
    <row r="14" spans="1:12" ht="35.1" customHeight="1">
      <c r="A14" s="28">
        <v>4</v>
      </c>
      <c r="B14" s="29" t="s">
        <v>133</v>
      </c>
      <c r="C14" s="30">
        <v>2003</v>
      </c>
      <c r="D14" s="30">
        <v>3</v>
      </c>
      <c r="E14" s="31" t="s">
        <v>31</v>
      </c>
      <c r="F14" s="24">
        <v>189</v>
      </c>
      <c r="G14" s="25" t="s">
        <v>45</v>
      </c>
      <c r="H14" s="25" t="s">
        <v>45</v>
      </c>
      <c r="I14" s="25" t="s">
        <v>45</v>
      </c>
      <c r="J14" s="25" t="s">
        <v>45</v>
      </c>
      <c r="K14" s="26">
        <v>27.5</v>
      </c>
      <c r="L14" s="27" t="s">
        <v>45</v>
      </c>
    </row>
    <row r="15" spans="1:12" ht="35.1" customHeight="1">
      <c r="A15" s="28">
        <v>5</v>
      </c>
      <c r="B15" s="29" t="s">
        <v>134</v>
      </c>
      <c r="C15" s="30">
        <v>2002</v>
      </c>
      <c r="D15" s="30" t="s">
        <v>15</v>
      </c>
      <c r="E15" s="31" t="s">
        <v>35</v>
      </c>
      <c r="F15" s="24">
        <v>118.75</v>
      </c>
      <c r="G15" s="25" t="s">
        <v>45</v>
      </c>
      <c r="H15" s="25" t="s">
        <v>45</v>
      </c>
      <c r="I15" s="25" t="s">
        <v>45</v>
      </c>
      <c r="J15" s="25" t="s">
        <v>45</v>
      </c>
      <c r="K15" s="26">
        <v>25.5</v>
      </c>
      <c r="L15" s="27" t="s">
        <v>45</v>
      </c>
    </row>
    <row r="16" spans="1:12" s="4" customFormat="1" ht="21.95" customHeight="1"/>
    <row r="17" spans="1:12" s="4" customFormat="1" ht="15.75">
      <c r="A17" s="18" t="s">
        <v>10</v>
      </c>
      <c r="F17" s="12"/>
      <c r="H17" s="13"/>
      <c r="I17" s="12"/>
      <c r="K17" s="14"/>
      <c r="L17" s="17" t="s">
        <v>50</v>
      </c>
    </row>
    <row r="18" spans="1:12" s="4" customFormat="1" ht="21.95" customHeight="1">
      <c r="A18" s="13"/>
      <c r="F18" s="13"/>
      <c r="H18" s="13"/>
      <c r="I18" s="13"/>
      <c r="K18" s="15"/>
      <c r="L18" s="15"/>
    </row>
    <row r="19" spans="1:12" s="4" customFormat="1" ht="15.75">
      <c r="A19" s="18" t="s">
        <v>9</v>
      </c>
      <c r="F19" s="12"/>
      <c r="H19" s="13"/>
      <c r="I19" s="12"/>
      <c r="K19" s="14"/>
      <c r="L19" s="17" t="s">
        <v>51</v>
      </c>
    </row>
    <row r="20" spans="1:1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>
      <c r="G23" s="16"/>
      <c r="H23" s="16"/>
      <c r="I23" s="16"/>
      <c r="J23" s="16"/>
      <c r="K23" s="16"/>
      <c r="L23" s="16"/>
    </row>
    <row r="24" spans="1:12">
      <c r="K24" s="3"/>
    </row>
  </sheetData>
  <mergeCells count="1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 horizontalCentered="1"/>
  <pageMargins left="0.59055118110236227" right="0.31496062992125984" top="0.35433070866141736" bottom="0.31496062992125984" header="0.51181102362204722" footer="0.5118110236220472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КомЗач</vt:lpstr>
      <vt:lpstr>Д 08-10</vt:lpstr>
      <vt:lpstr>Д 06-07</vt:lpstr>
      <vt:lpstr>Д 04-05, 02-03</vt:lpstr>
      <vt:lpstr>Ю 08-10</vt:lpstr>
      <vt:lpstr>Ю 06-07</vt:lpstr>
      <vt:lpstr>Ю 04-05</vt:lpstr>
      <vt:lpstr>Ю 02-03</vt:lpstr>
      <vt:lpstr>'Д 04-05, 02-03'!Область_печати</vt:lpstr>
      <vt:lpstr>'Д 06-07'!Область_печати</vt:lpstr>
      <vt:lpstr>'Д 08-10'!Область_печати</vt:lpstr>
      <vt:lpstr>КомЗач!Область_печати</vt:lpstr>
      <vt:lpstr>'Ю 02-03'!Область_печати</vt:lpstr>
      <vt:lpstr>'Ю 04-05'!Область_печати</vt:lpstr>
      <vt:lpstr>'Ю 06-07'!Область_печати</vt:lpstr>
      <vt:lpstr>'Ю 08-10'!Область_печати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MS</cp:lastModifiedBy>
  <cp:lastPrinted>2019-11-07T18:22:12Z</cp:lastPrinted>
  <dcterms:created xsi:type="dcterms:W3CDTF">1996-10-08T23:32:33Z</dcterms:created>
  <dcterms:modified xsi:type="dcterms:W3CDTF">2019-11-07T18:23:03Z</dcterms:modified>
</cp:coreProperties>
</file>